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!!!!!!!!!! dotace MKH 2024\2024\"/>
    </mc:Choice>
  </mc:AlternateContent>
  <bookViews>
    <workbookView xWindow="0" yWindow="0" windowWidth="28800" windowHeight="11820"/>
  </bookViews>
  <sheets>
    <sheet name="1. 2. Popis aktivity" sheetId="1" r:id="rId1"/>
    <sheet name="1. 2. Rozpočet- náklady" sheetId="10" r:id="rId2"/>
    <sheet name="1. 2. Rozpočet - prac. smlouvy" sheetId="11" r:id="rId3"/>
    <sheet name="1. 2. Rozpočet - zdroje" sheetId="1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2" l="1"/>
  <c r="C37" i="12"/>
  <c r="I47" i="11"/>
  <c r="F46" i="11"/>
  <c r="H46" i="11" s="1"/>
  <c r="F45" i="11"/>
  <c r="H45" i="11" s="1"/>
  <c r="F44" i="11"/>
  <c r="H44" i="11" s="1"/>
  <c r="F43" i="11"/>
  <c r="H43" i="11" s="1"/>
  <c r="F42" i="11"/>
  <c r="H42" i="11" s="1"/>
  <c r="F41" i="11"/>
  <c r="H41" i="11" s="1"/>
  <c r="F40" i="11"/>
  <c r="H40" i="11" s="1"/>
  <c r="F39" i="11"/>
  <c r="H39" i="11" s="1"/>
  <c r="F34" i="11"/>
  <c r="E33" i="11"/>
  <c r="E32" i="11"/>
  <c r="E31" i="11"/>
  <c r="E30" i="11"/>
  <c r="E29" i="11"/>
  <c r="E28" i="11"/>
  <c r="E27" i="11"/>
  <c r="E26" i="11"/>
  <c r="I21" i="11"/>
  <c r="F20" i="11"/>
  <c r="H20" i="11" s="1"/>
  <c r="F19" i="11"/>
  <c r="H19" i="11" s="1"/>
  <c r="F18" i="11"/>
  <c r="H18" i="11" s="1"/>
  <c r="F17" i="11"/>
  <c r="H17" i="11" s="1"/>
  <c r="F16" i="11"/>
  <c r="H16" i="11" s="1"/>
  <c r="F15" i="11"/>
  <c r="H15" i="11" s="1"/>
  <c r="F14" i="11"/>
  <c r="H14" i="11" s="1"/>
  <c r="F13" i="11"/>
  <c r="H13" i="11" s="1"/>
  <c r="F12" i="11"/>
  <c r="H12" i="11" s="1"/>
  <c r="F11" i="11"/>
  <c r="H11" i="11" s="1"/>
  <c r="F10" i="11"/>
  <c r="H10" i="11" s="1"/>
  <c r="F9" i="11"/>
  <c r="H9" i="11" s="1"/>
  <c r="D29" i="10"/>
  <c r="C29" i="10"/>
  <c r="D20" i="10"/>
  <c r="C20" i="10"/>
  <c r="D11" i="10"/>
  <c r="C11" i="10"/>
  <c r="D7" i="10"/>
  <c r="C7" i="10"/>
  <c r="C6" i="10" l="1"/>
  <c r="D6" i="10"/>
  <c r="D16" i="10"/>
  <c r="C16" i="10"/>
  <c r="E34" i="11"/>
  <c r="H47" i="11"/>
  <c r="H21" i="11"/>
  <c r="C34" i="10" l="1"/>
  <c r="D34" i="10"/>
</calcChain>
</file>

<file path=xl/comments1.xml><?xml version="1.0" encoding="utf-8"?>
<comments xmlns="http://schemas.openxmlformats.org/spreadsheetml/2006/main">
  <authors>
    <author>MěÚ Kutná Hora</author>
  </authors>
  <commentList>
    <comment ref="B15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38"/>
          </rPr>
          <t>plyn, elektřina, vodné a stočné, teplo aj</t>
        </r>
        <r>
          <rPr>
            <b/>
            <sz val="9"/>
            <color indexed="81"/>
            <rFont val="Tahoma"/>
            <family val="2"/>
            <charset val="238"/>
          </rPr>
          <t>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 shapeId="0">
      <text>
        <r>
          <rPr>
            <sz val="9"/>
            <color indexed="81"/>
            <rFont val="Tahoma"/>
            <family val="2"/>
            <charset val="238"/>
          </rPr>
          <t>Požadavek lze čerpat pouze na drobné oprav</t>
        </r>
        <r>
          <rPr>
            <b/>
            <sz val="9"/>
            <color indexed="81"/>
            <rFont val="Tahoma"/>
            <family val="2"/>
            <charset val="238"/>
          </rPr>
          <t>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 shapeId="0">
      <text>
        <r>
          <rPr>
            <sz val="9"/>
            <color indexed="81"/>
            <rFont val="Tahoma"/>
            <family val="2"/>
            <charset val="238"/>
          </rPr>
          <t>Požadavek je nutné specifikovat</t>
        </r>
      </text>
    </comment>
    <comment ref="B30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3" authorId="0" shapeId="0">
      <text>
        <r>
          <rPr>
            <sz val="9"/>
            <color indexed="81"/>
            <rFont val="Tahoma"/>
            <family val="2"/>
            <charset val="238"/>
          </rPr>
          <t xml:space="preserve">Požadavek je nutné specifikovat
</t>
        </r>
      </text>
    </comment>
  </commentList>
</comments>
</file>

<file path=xl/sharedStrings.xml><?xml version="1.0" encoding="utf-8"?>
<sst xmlns="http://schemas.openxmlformats.org/spreadsheetml/2006/main" count="151" uniqueCount="121">
  <si>
    <t>osoby s tělesným postižením</t>
  </si>
  <si>
    <t>osoby se zrakovým postižením</t>
  </si>
  <si>
    <t>osoby se sluchovým postižením</t>
  </si>
  <si>
    <t>osoby s duševním onemocněním</t>
  </si>
  <si>
    <t>osoby s kombinovaným postižením</t>
  </si>
  <si>
    <t>oběti násilí</t>
  </si>
  <si>
    <t>drogově závislí</t>
  </si>
  <si>
    <t>senioři</t>
  </si>
  <si>
    <t>rodiny s dětmi</t>
  </si>
  <si>
    <t>etnické menšiny</t>
  </si>
  <si>
    <t>uprchlíci</t>
  </si>
  <si>
    <t>děti ohrožené delikvencí</t>
  </si>
  <si>
    <t>osoby bez přístřeší</t>
  </si>
  <si>
    <t>osoby v krizi</t>
  </si>
  <si>
    <t>ostatní, uveďte:</t>
  </si>
  <si>
    <t xml:space="preserve">osoby s mentálním postižením </t>
  </si>
  <si>
    <t xml:space="preserve">osoby s jiným zdravotním postižením </t>
  </si>
  <si>
    <t>osoby ohrožené prostitucí</t>
  </si>
  <si>
    <t>osoby vracející se s VTOS</t>
  </si>
  <si>
    <t>1.</t>
  </si>
  <si>
    <t>5.</t>
  </si>
  <si>
    <t>6.</t>
  </si>
  <si>
    <t>7.</t>
  </si>
  <si>
    <t>8.</t>
  </si>
  <si>
    <t>9.</t>
  </si>
  <si>
    <t>10.</t>
  </si>
  <si>
    <t>11.</t>
  </si>
  <si>
    <t>13.</t>
  </si>
  <si>
    <t>Místní působnost služby – vyjmenovat konkrétní obce a města, ORP nebo kraj/e:</t>
  </si>
  <si>
    <t>Název dlouhodobé aktivity sociálního charakteru:</t>
  </si>
  <si>
    <t>Vlastnický vztah k prostorům, kde je aktivita realizována (nájem, výpůjčka, vlastní prostory)</t>
  </si>
  <si>
    <t>Webové stránky žadatele (nepovinné)</t>
  </si>
  <si>
    <t>Název a adresa zařízení, kde je projekt realizován:</t>
  </si>
  <si>
    <t>Popis dlouhodobé aktivity sociálního charakteru, kterou hodlá žadatel realizovat v roce 2024:</t>
  </si>
  <si>
    <t>Zdůvodnění, jak plánovaná aktivita zajišťuje pomoc a podporu občanům města Kutná Hora za účelem sociálního začleňování, prevenci sociálního vyloučení:</t>
  </si>
  <si>
    <t>Cílová skupina, na kterou se dlouhodobá aktivita sociálního charakteru zaměřuje:</t>
  </si>
  <si>
    <t>0.</t>
  </si>
  <si>
    <t>Název žadatele:</t>
  </si>
  <si>
    <t xml:space="preserve">položka č. </t>
  </si>
  <si>
    <t>Nákladová položka</t>
  </si>
  <si>
    <t>Plánované  náklady (Kč)</t>
  </si>
  <si>
    <t>Požadovaná dotace (Kč)</t>
  </si>
  <si>
    <t>Kometář k jednotlivým položkám</t>
  </si>
  <si>
    <t>1. Osobní náklady celkem</t>
  </si>
  <si>
    <t>1.1. Mzdové náklady</t>
  </si>
  <si>
    <t>1.1.1. Pracovní smlouvy</t>
  </si>
  <si>
    <t>1.1.2. Dohody o pracovní činnosti</t>
  </si>
  <si>
    <t>1.1.3. Dohody o provedení práce</t>
  </si>
  <si>
    <t>1.2. Odvody na soc. a zdr. pojištění</t>
  </si>
  <si>
    <t>1.2.1. Pojistní - pracovní smlouvy</t>
  </si>
  <si>
    <t>1.2.2. Pojistné - dohody o pracovní činnosti</t>
  </si>
  <si>
    <t>1.2.3. Pojistné -dohody o provedení práce</t>
  </si>
  <si>
    <t>1.4. Jiné osobní náklady</t>
  </si>
  <si>
    <t>2. Provozní náklady celkem</t>
  </si>
  <si>
    <t>2.1. Kancelářské potřeby</t>
  </si>
  <si>
    <t>2.2. Pohonné hmoty</t>
  </si>
  <si>
    <t>2.3. Jiné spotřebované nákupy</t>
  </si>
  <si>
    <t>2.4.Služby</t>
  </si>
  <si>
    <t>2.4.1  Energie</t>
  </si>
  <si>
    <t>2.4.2. Telefony, internet, poštovné, ostatní spoje</t>
  </si>
  <si>
    <t>2.4.3. Nájemné</t>
  </si>
  <si>
    <t>2.4.4. Právnické a ekonomické služby</t>
  </si>
  <si>
    <t>2.4.5. Školení a kurzy</t>
  </si>
  <si>
    <t>2.4.6. Opravy a udržovaní</t>
  </si>
  <si>
    <t>2.4.7. Cestoní náklady</t>
  </si>
  <si>
    <t xml:space="preserve">2.4.8. Ostatní služby </t>
  </si>
  <si>
    <t>2.5. Dlouhodobý majetek</t>
  </si>
  <si>
    <t>2.5.1. Dlouhodobý nehmotný  majetek do 60.tis. Kč</t>
  </si>
  <si>
    <t>2.5.2. Dlouhodobý hmotný majetek do 40 tis. Kč</t>
  </si>
  <si>
    <t>2.6. Odpisy</t>
  </si>
  <si>
    <t>2.7. Ostatní náklady</t>
  </si>
  <si>
    <t>celkem</t>
  </si>
  <si>
    <t>DOPLŇUJÍCÍ INFORMACE:</t>
  </si>
  <si>
    <t>Ohodnocení výpůjčky od Města Kutná Hora v roce 2024</t>
  </si>
  <si>
    <t>Kč</t>
  </si>
  <si>
    <t>Pracovní smlouvy</t>
  </si>
  <si>
    <r>
      <rPr>
        <u/>
        <sz val="10"/>
        <color theme="1"/>
        <rFont val="Calibri"/>
        <family val="2"/>
        <charset val="238"/>
        <scheme val="minor"/>
      </rPr>
      <t>Informace:</t>
    </r>
    <r>
      <rPr>
        <sz val="10"/>
        <color theme="1"/>
        <rFont val="Calibri"/>
        <family val="2"/>
        <charset val="238"/>
        <scheme val="minor"/>
      </rPr>
      <t xml:space="preserve">  V tabulce jsou přednastaveny vzorce, které Vám mohou usnadnit práci.</t>
    </r>
  </si>
  <si>
    <t>položka č.</t>
  </si>
  <si>
    <t>Funkce</t>
  </si>
  <si>
    <t>Úvazek *</t>
  </si>
  <si>
    <t>Tarifní mzda</t>
  </si>
  <si>
    <t>Ostatní složky mzdy</t>
  </si>
  <si>
    <t>Hrubá mzda za 1 měsíc</t>
  </si>
  <si>
    <t>Počet měsíců</t>
  </si>
  <si>
    <r>
      <t xml:space="preserve">Hrubá mzda celkem            </t>
    </r>
    <r>
      <rPr>
        <sz val="10"/>
        <rFont val="Calibri"/>
        <family val="2"/>
        <charset val="238"/>
        <scheme val="minor"/>
      </rPr>
      <t>(za rok)</t>
    </r>
  </si>
  <si>
    <t>Z toho požadavek na dotaci</t>
  </si>
  <si>
    <t>Součet:</t>
  </si>
  <si>
    <t>Dohoda o provedení práce</t>
  </si>
  <si>
    <t>Počet hodin/rok</t>
  </si>
  <si>
    <t>Mzda/hod.</t>
  </si>
  <si>
    <t>Celková mzda za rok</t>
  </si>
  <si>
    <t>Dohoda o pracovní činnosti</t>
  </si>
  <si>
    <t xml:space="preserve">* uveďte úvazek např. plný = 1,0 nebo částečný = 0,5 nebo 0,2 </t>
  </si>
  <si>
    <t>výnosová položka</t>
  </si>
  <si>
    <t>výnosy 2023</t>
  </si>
  <si>
    <t>předpokládané výnosy v roce 2024</t>
  </si>
  <si>
    <t>Povinnný kometář k jednotlivým položkám (nutno uvést přesný název a poskytovatele )</t>
  </si>
  <si>
    <t>2.</t>
  </si>
  <si>
    <r>
      <rPr>
        <b/>
        <sz val="10"/>
        <rFont val="Calibri"/>
        <family val="2"/>
        <charset val="238"/>
        <scheme val="minor"/>
      </rPr>
      <t>dotace ze státního rozpočtu</t>
    </r>
    <r>
      <rPr>
        <sz val="10"/>
        <rFont val="Calibri"/>
        <family val="2"/>
        <charset val="238"/>
        <scheme val="minor"/>
      </rPr>
      <t xml:space="preserve"> (do poznámky uveďte rozpis dle jednotlivých dotací, včetně údaje o poskytovateli)</t>
    </r>
  </si>
  <si>
    <t>3.</t>
  </si>
  <si>
    <r>
      <t xml:space="preserve">dotace z Krajského úřadu – Stř. kraje </t>
    </r>
    <r>
      <rPr>
        <sz val="10"/>
        <color theme="1"/>
        <rFont val="Calibri"/>
        <family val="2"/>
        <charset val="238"/>
        <scheme val="minor"/>
      </rPr>
      <t>(do poznámky uveďte rozpis dle jednotlivých dotací)</t>
    </r>
  </si>
  <si>
    <t>4.</t>
  </si>
  <si>
    <r>
      <t xml:space="preserve">neveřejné zdroje – sponzorské dary, nadace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</si>
  <si>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zahraniční zdroje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</si>
  <si>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dotace a příspěvky od jiných obcí </t>
    </r>
    <r>
      <rPr>
        <sz val="10"/>
        <color theme="1"/>
        <rFont val="Calibri"/>
        <family val="2"/>
        <charset val="238"/>
        <scheme val="minor"/>
      </rPr>
      <t>(mimo dotace od Města Kutná Hora, do pozn. uveďte rozpis dle dotací od obcí)</t>
    </r>
  </si>
  <si>
    <t>požadovaná dotace od Města Kutná Hora</t>
  </si>
  <si>
    <t>ostatní příspěvky/dotace/dary od Města Kutná Hora</t>
  </si>
  <si>
    <r>
      <t xml:space="preserve">jiné zdroje </t>
    </r>
    <r>
      <rPr>
        <sz val="10"/>
        <rFont val="Calibri"/>
        <family val="2"/>
        <charset val="238"/>
        <scheme val="minor"/>
      </rPr>
      <t xml:space="preserve">(uveďte jaké)                                </t>
    </r>
  </si>
  <si>
    <t>výnosy celkem</t>
  </si>
  <si>
    <r>
      <t>vlastní rozpočtové prostředky</t>
    </r>
    <r>
      <rPr>
        <sz val="10"/>
        <color theme="1"/>
        <rFont val="Calibri"/>
        <family val="2"/>
        <charset val="238"/>
        <scheme val="minor"/>
      </rPr>
      <t xml:space="preserve"> (tržby za vlastní výrobky a služby, úhrady od klientů, ostatní výnosy, členské příspěvky, atd.)</t>
    </r>
  </si>
  <si>
    <t>Příloha 1. 2. Popis dlouhodobé aktivity sociálního charakteru, na kterou je požadována dotace:</t>
  </si>
  <si>
    <t>Příloha 1. 2. Rozpočet dlouhodobé aktivity sociálního charakteru - náklady</t>
  </si>
  <si>
    <t>Příloha 1. 2. Rozpočet dlouhodobé aktivity sociálního charakteru - pracovní smlouvy, DPČ a DPP</t>
  </si>
  <si>
    <t>Příloha 1. 2. Rozpočet dlouhodobé aktivity sociálního charakteru - zdroje financování</t>
  </si>
  <si>
    <t>Celkový počet osob s trvalým pobytem ve městě Kutná Hora, kterým bude aktivita podporu a pomoc:</t>
  </si>
  <si>
    <t>12.</t>
  </si>
  <si>
    <t>Celkový počet osob, kterým bude aktivita podporu a pomoc včetně osob s trvalým pobytem ve městě Kutná Hora:</t>
  </si>
  <si>
    <t>Prostor pro komentář k rozpočtu: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</si>
  <si>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Doporučujeme uvést popis/komentář k jednotlivým položkám. V tabulce jsou přednastaveny vzorce, které Vám mohou usnadnit práci.</t>
    </r>
  </si>
  <si>
    <t>Komentář k výpůjčce:</t>
  </si>
  <si>
    <t>Prostor pro komentář: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</si>
</sst>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#,##0.00\ &quot;Kč&quot;;\-#,##0.0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  <numFmt numFmtId="167" formatCode="#,##0.0"/>
    <numFmt numFmtId="168" formatCode="#,##0\ &quot;Kč&quot;"/>
    <numFmt numFmtId="169" formatCode="#,##0.00\ &quot;Kč&quot;"/>
  </numFmts>
  <fonts count="26" x14ac:knownFonts="1"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6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top" wrapText="1"/>
    </xf>
    <xf numFmtId="0" fontId="0" fillId="2" borderId="8" xfId="0" applyFill="1" applyBorder="1" applyAlignment="1">
      <alignment horizontal="right" wrapText="1"/>
    </xf>
    <xf numFmtId="0" fontId="0" fillId="2" borderId="1" xfId="0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7" fillId="2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25" xfId="0" applyFont="1" applyFill="1" applyBorder="1" applyAlignment="1" applyProtection="1">
      <alignment horizontal="center" vertical="center" wrapText="1"/>
      <protection locked="0"/>
    </xf>
    <xf numFmtId="0" fontId="0" fillId="2" borderId="26" xfId="0" applyFill="1" applyBorder="1" applyAlignment="1">
      <alignment horizontal="center"/>
    </xf>
    <xf numFmtId="0" fontId="8" fillId="5" borderId="27" xfId="0" applyFont="1" applyFill="1" applyBorder="1" applyAlignment="1" applyProtection="1">
      <alignment vertical="top" wrapText="1"/>
      <protection locked="0"/>
    </xf>
    <xf numFmtId="4" fontId="8" fillId="2" borderId="3" xfId="0" applyNumberFormat="1" applyFont="1" applyFill="1" applyBorder="1" applyAlignment="1" applyProtection="1">
      <alignment horizontal="right" vertical="center" wrapText="1"/>
    </xf>
    <xf numFmtId="0" fontId="11" fillId="0" borderId="28" xfId="0" applyFont="1" applyBorder="1" applyAlignment="1">
      <alignment wrapText="1"/>
    </xf>
    <xf numFmtId="0" fontId="8" fillId="0" borderId="27" xfId="0" applyFont="1" applyFill="1" applyBorder="1" applyAlignment="1" applyProtection="1">
      <alignment vertical="top" wrapText="1"/>
      <protection locked="0"/>
    </xf>
    <xf numFmtId="4" fontId="8" fillId="0" borderId="3" xfId="0" applyNumberFormat="1" applyFont="1" applyFill="1" applyBorder="1" applyAlignment="1" applyProtection="1">
      <alignment horizontal="right" vertical="center" wrapText="1"/>
    </xf>
    <xf numFmtId="0" fontId="11" fillId="0" borderId="19" xfId="0" applyFont="1" applyBorder="1" applyAlignment="1">
      <alignment wrapText="1"/>
    </xf>
    <xf numFmtId="0" fontId="12" fillId="0" borderId="29" xfId="0" applyFont="1" applyBorder="1" applyAlignment="1">
      <alignment horizontal="left" wrapText="1"/>
    </xf>
    <xf numFmtId="165" fontId="0" fillId="0" borderId="1" xfId="2" applyNumberFormat="1" applyFont="1" applyBorder="1"/>
    <xf numFmtId="4" fontId="0" fillId="0" borderId="1" xfId="0" applyNumberFormat="1" applyFont="1" applyBorder="1"/>
    <xf numFmtId="0" fontId="13" fillId="0" borderId="29" xfId="0" applyFont="1" applyBorder="1" applyAlignment="1">
      <alignment wrapText="1"/>
    </xf>
    <xf numFmtId="165" fontId="14" fillId="0" borderId="1" xfId="1" applyNumberFormat="1" applyFont="1" applyBorder="1"/>
    <xf numFmtId="4" fontId="14" fillId="0" borderId="1" xfId="0" applyNumberFormat="1" applyFont="1" applyBorder="1"/>
    <xf numFmtId="0" fontId="8" fillId="5" borderId="29" xfId="0" applyFont="1" applyFill="1" applyBorder="1" applyAlignment="1" applyProtection="1">
      <alignment vertical="center" wrapText="1"/>
      <protection locked="0"/>
    </xf>
    <xf numFmtId="4" fontId="14" fillId="2" borderId="1" xfId="0" applyNumberFormat="1" applyFont="1" applyFill="1" applyBorder="1"/>
    <xf numFmtId="0" fontId="15" fillId="0" borderId="30" xfId="0" applyFont="1" applyBorder="1" applyAlignment="1">
      <alignment wrapText="1"/>
    </xf>
    <xf numFmtId="4" fontId="14" fillId="0" borderId="1" xfId="0" applyNumberFormat="1" applyFont="1" applyBorder="1" applyAlignment="1"/>
    <xf numFmtId="0" fontId="13" fillId="0" borderId="29" xfId="0" applyFont="1" applyBorder="1" applyAlignment="1">
      <alignment horizontal="left" wrapText="1"/>
    </xf>
    <xf numFmtId="0" fontId="16" fillId="0" borderId="28" xfId="0" applyFont="1" applyBorder="1" applyAlignment="1">
      <alignment wrapText="1"/>
    </xf>
    <xf numFmtId="0" fontId="13" fillId="0" borderId="29" xfId="0" applyFont="1" applyBorder="1" applyAlignment="1">
      <alignment horizontal="left"/>
    </xf>
    <xf numFmtId="0" fontId="13" fillId="0" borderId="31" xfId="0" applyFont="1" applyBorder="1" applyAlignment="1">
      <alignment horizontal="left"/>
    </xf>
    <xf numFmtId="4" fontId="14" fillId="0" borderId="9" xfId="1" applyNumberFormat="1" applyFont="1" applyBorder="1" applyAlignment="1">
      <alignment horizontal="right"/>
    </xf>
    <xf numFmtId="4" fontId="0" fillId="0" borderId="9" xfId="0" applyNumberFormat="1" applyFont="1" applyBorder="1"/>
    <xf numFmtId="0" fontId="15" fillId="0" borderId="32" xfId="0" applyFont="1" applyBorder="1" applyAlignment="1">
      <alignment wrapText="1"/>
    </xf>
    <xf numFmtId="0" fontId="0" fillId="2" borderId="33" xfId="0" applyFill="1" applyBorder="1" applyAlignment="1">
      <alignment horizontal="center"/>
    </xf>
    <xf numFmtId="0" fontId="0" fillId="6" borderId="34" xfId="0" applyFont="1" applyFill="1" applyBorder="1" applyAlignment="1">
      <alignment horizontal="right" indent="2"/>
    </xf>
    <xf numFmtId="4" fontId="14" fillId="2" borderId="35" xfId="0" applyNumberFormat="1" applyFont="1" applyFill="1" applyBorder="1" applyAlignment="1"/>
    <xf numFmtId="0" fontId="0" fillId="0" borderId="19" xfId="0" applyBorder="1"/>
    <xf numFmtId="0" fontId="12" fillId="0" borderId="12" xfId="0" applyFont="1" applyBorder="1"/>
    <xf numFmtId="0" fontId="12" fillId="0" borderId="0" xfId="0" applyFont="1" applyBorder="1"/>
    <xf numFmtId="49" fontId="0" fillId="0" borderId="12" xfId="0" applyNumberFormat="1" applyBorder="1"/>
    <xf numFmtId="0" fontId="0" fillId="0" borderId="0" xfId="0" applyBorder="1"/>
    <xf numFmtId="0" fontId="1" fillId="0" borderId="1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0" fontId="20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left"/>
      <protection locked="0"/>
    </xf>
    <xf numFmtId="0" fontId="19" fillId="0" borderId="19" xfId="0" applyFont="1" applyFill="1" applyBorder="1" applyAlignment="1" applyProtection="1">
      <alignment horizontal="left"/>
      <protection locked="0"/>
    </xf>
    <xf numFmtId="0" fontId="22" fillId="7" borderId="20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18" xfId="0" applyFont="1" applyFill="1" applyBorder="1" applyAlignment="1" applyProtection="1">
      <alignment horizontal="center" vertical="center" wrapText="1"/>
      <protection locked="0"/>
    </xf>
    <xf numFmtId="0" fontId="20" fillId="7" borderId="20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left" vertical="center" wrapText="1"/>
    </xf>
    <xf numFmtId="0" fontId="0" fillId="0" borderId="43" xfId="0" applyFont="1" applyBorder="1" applyAlignment="1">
      <alignment horizontal="right" vertical="center" wrapText="1"/>
    </xf>
    <xf numFmtId="43" fontId="0" fillId="0" borderId="43" xfId="2" applyFont="1" applyBorder="1" applyAlignment="1">
      <alignment horizontal="right" vertical="center" wrapText="1"/>
    </xf>
    <xf numFmtId="3" fontId="0" fillId="0" borderId="43" xfId="0" applyNumberFormat="1" applyFont="1" applyBorder="1" applyAlignment="1">
      <alignment horizontal="right" vertical="center" wrapText="1"/>
    </xf>
    <xf numFmtId="167" fontId="20" fillId="0" borderId="1" xfId="0" applyNumberFormat="1" applyFont="1" applyBorder="1" applyAlignment="1" applyProtection="1">
      <alignment horizontal="right" vertical="center" wrapText="1"/>
    </xf>
    <xf numFmtId="3" fontId="20" fillId="0" borderId="1" xfId="0" applyNumberFormat="1" applyFont="1" applyBorder="1" applyAlignment="1" applyProtection="1">
      <alignment horizontal="right" vertical="center" wrapText="1"/>
      <protection locked="0"/>
    </xf>
    <xf numFmtId="168" fontId="19" fillId="0" borderId="1" xfId="0" applyNumberFormat="1" applyFont="1" applyBorder="1" applyAlignment="1" applyProtection="1">
      <alignment horizontal="right" vertical="center" wrapText="1"/>
    </xf>
    <xf numFmtId="168" fontId="19" fillId="0" borderId="5" xfId="0" applyNumberFormat="1" applyFont="1" applyBorder="1" applyAlignment="1" applyProtection="1">
      <alignment horizontal="right" vertical="center" wrapText="1"/>
      <protection locked="0"/>
    </xf>
    <xf numFmtId="0" fontId="20" fillId="7" borderId="6" xfId="0" applyFont="1" applyFill="1" applyBorder="1" applyAlignment="1">
      <alignment horizontal="center" vertical="center" wrapText="1"/>
    </xf>
    <xf numFmtId="168" fontId="19" fillId="8" borderId="9" xfId="0" applyNumberFormat="1" applyFont="1" applyFill="1" applyBorder="1" applyAlignment="1" applyProtection="1">
      <alignment horizontal="right" vertical="center" wrapText="1"/>
    </xf>
    <xf numFmtId="168" fontId="19" fillId="8" borderId="7" xfId="0" applyNumberFormat="1" applyFont="1" applyFill="1" applyBorder="1" applyAlignment="1" applyProtection="1">
      <alignment horizontal="right" vertical="center" wrapText="1"/>
    </xf>
    <xf numFmtId="0" fontId="20" fillId="0" borderId="0" xfId="0" applyFont="1" applyBorder="1"/>
    <xf numFmtId="0" fontId="0" fillId="0" borderId="0" xfId="0" applyFont="1" applyBorder="1"/>
    <xf numFmtId="0" fontId="0" fillId="0" borderId="19" xfId="0" applyFont="1" applyBorder="1"/>
    <xf numFmtId="0" fontId="20" fillId="0" borderId="12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20" fillId="9" borderId="20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3" fontId="19" fillId="0" borderId="1" xfId="2" applyFont="1" applyFill="1" applyBorder="1" applyAlignment="1">
      <alignment horizontal="center" vertical="center" wrapText="1"/>
    </xf>
    <xf numFmtId="7" fontId="19" fillId="0" borderId="1" xfId="2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43" fontId="20" fillId="0" borderId="1" xfId="2" applyFont="1" applyBorder="1" applyAlignment="1">
      <alignment horizontal="center"/>
    </xf>
    <xf numFmtId="168" fontId="20" fillId="0" borderId="1" xfId="0" applyNumberFormat="1" applyFont="1" applyBorder="1" applyAlignment="1">
      <alignment horizontal="right"/>
    </xf>
    <xf numFmtId="0" fontId="20" fillId="9" borderId="6" xfId="0" applyNumberFormat="1" applyFont="1" applyFill="1" applyBorder="1" applyAlignment="1">
      <alignment horizontal="center" vertical="center" wrapText="1"/>
    </xf>
    <xf numFmtId="0" fontId="0" fillId="0" borderId="21" xfId="0" applyFont="1" applyBorder="1"/>
    <xf numFmtId="0" fontId="0" fillId="0" borderId="22" xfId="0" applyFont="1" applyBorder="1"/>
    <xf numFmtId="0" fontId="19" fillId="0" borderId="0" xfId="0" applyFont="1" applyBorder="1" applyAlignment="1">
      <alignment horizontal="right"/>
    </xf>
    <xf numFmtId="169" fontId="19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Border="1"/>
    <xf numFmtId="0" fontId="20" fillId="0" borderId="0" xfId="0" applyFont="1" applyFill="1" applyBorder="1" applyAlignment="1" applyProtection="1">
      <alignment horizontal="left"/>
      <protection locked="0"/>
    </xf>
    <xf numFmtId="0" fontId="20" fillId="0" borderId="19" xfId="0" applyFont="1" applyFill="1" applyBorder="1" applyAlignment="1" applyProtection="1">
      <alignment horizontal="left"/>
      <protection locked="0"/>
    </xf>
    <xf numFmtId="0" fontId="20" fillId="10" borderId="20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 applyProtection="1">
      <alignment horizontal="center" vertical="center" wrapText="1"/>
      <protection locked="0"/>
    </xf>
    <xf numFmtId="43" fontId="19" fillId="11" borderId="1" xfId="2" applyFont="1" applyFill="1" applyBorder="1" applyAlignment="1" applyProtection="1">
      <alignment horizontal="center" vertical="center" wrapText="1"/>
      <protection locked="0"/>
    </xf>
    <xf numFmtId="165" fontId="19" fillId="11" borderId="1" xfId="2" applyNumberFormat="1" applyFont="1" applyFill="1" applyBorder="1" applyAlignment="1" applyProtection="1">
      <alignment horizontal="right" vertical="center" wrapText="1"/>
      <protection locked="0"/>
    </xf>
    <xf numFmtId="165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18" xfId="0" applyFont="1" applyFill="1" applyBorder="1" applyAlignment="1" applyProtection="1">
      <alignment horizontal="center" vertical="center" wrapText="1"/>
      <protection locked="0"/>
    </xf>
    <xf numFmtId="0" fontId="0" fillId="11" borderId="1" xfId="0" applyFont="1" applyFill="1" applyBorder="1" applyAlignment="1">
      <alignment horizontal="left" vertical="center" wrapText="1"/>
    </xf>
    <xf numFmtId="0" fontId="0" fillId="11" borderId="1" xfId="0" applyFont="1" applyFill="1" applyBorder="1" applyAlignment="1">
      <alignment horizontal="right" vertical="center" wrapText="1"/>
    </xf>
    <xf numFmtId="43" fontId="0" fillId="11" borderId="1" xfId="2" applyFont="1" applyFill="1" applyBorder="1" applyAlignment="1">
      <alignment horizontal="right" vertical="center" wrapText="1"/>
    </xf>
    <xf numFmtId="3" fontId="20" fillId="11" borderId="1" xfId="0" applyNumberFormat="1" applyFont="1" applyFill="1" applyBorder="1" applyAlignment="1" applyProtection="1">
      <alignment horizontal="right" vertical="center" wrapText="1"/>
      <protection locked="0"/>
    </xf>
    <xf numFmtId="169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169" fontId="19" fillId="8" borderId="1" xfId="0" applyNumberFormat="1" applyFont="1" applyFill="1" applyBorder="1" applyAlignment="1" applyProtection="1">
      <alignment horizontal="right" vertical="center" wrapText="1"/>
    </xf>
    <xf numFmtId="169" fontId="19" fillId="8" borderId="5" xfId="0" applyNumberFormat="1" applyFont="1" applyFill="1" applyBorder="1" applyAlignment="1" applyProtection="1">
      <alignment horizontal="right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21" xfId="0" applyFont="1" applyBorder="1"/>
    <xf numFmtId="0" fontId="20" fillId="0" borderId="0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2" fillId="7" borderId="36" xfId="0" applyFont="1" applyFill="1" applyBorder="1" applyAlignment="1">
      <alignment horizontal="center" vertical="center" wrapText="1"/>
    </xf>
    <xf numFmtId="0" fontId="19" fillId="4" borderId="49" xfId="0" applyFont="1" applyFill="1" applyBorder="1" applyAlignment="1" applyProtection="1">
      <alignment horizontal="center" vertical="center" wrapText="1"/>
      <protection locked="0"/>
    </xf>
    <xf numFmtId="0" fontId="19" fillId="2" borderId="50" xfId="0" applyFont="1" applyFill="1" applyBorder="1" applyAlignment="1" applyProtection="1">
      <alignment horizontal="center" vertical="center" wrapText="1"/>
      <protection locked="0"/>
    </xf>
    <xf numFmtId="0" fontId="19" fillId="4" borderId="51" xfId="0" applyFont="1" applyFill="1" applyBorder="1" applyAlignment="1" applyProtection="1">
      <alignment horizontal="center" vertical="center" wrapText="1"/>
      <protection locked="0"/>
    </xf>
    <xf numFmtId="0" fontId="1" fillId="4" borderId="52" xfId="0" applyFont="1" applyFill="1" applyBorder="1" applyAlignment="1" applyProtection="1">
      <alignment horizontal="center" vertical="center" wrapText="1"/>
      <protection locked="0"/>
    </xf>
    <xf numFmtId="4" fontId="20" fillId="2" borderId="55" xfId="0" applyNumberFormat="1" applyFont="1" applyFill="1" applyBorder="1" applyAlignment="1" applyProtection="1">
      <alignment vertical="center" wrapText="1"/>
      <protection locked="0"/>
    </xf>
    <xf numFmtId="4" fontId="20" fillId="7" borderId="56" xfId="0" applyNumberFormat="1" applyFont="1" applyFill="1" applyBorder="1" applyAlignment="1" applyProtection="1">
      <alignment vertical="center" wrapText="1"/>
      <protection locked="0"/>
    </xf>
    <xf numFmtId="0" fontId="20" fillId="7" borderId="17" xfId="0" applyFont="1" applyFill="1" applyBorder="1" applyAlignment="1" applyProtection="1">
      <alignment vertical="center" wrapText="1"/>
      <protection locked="0"/>
    </xf>
    <xf numFmtId="4" fontId="20" fillId="2" borderId="29" xfId="0" applyNumberFormat="1" applyFont="1" applyFill="1" applyBorder="1" applyAlignment="1" applyProtection="1">
      <alignment vertical="center" wrapText="1"/>
      <protection locked="0"/>
    </xf>
    <xf numFmtId="4" fontId="20" fillId="7" borderId="1" xfId="0" applyNumberFormat="1" applyFont="1" applyFill="1" applyBorder="1" applyAlignment="1" applyProtection="1">
      <alignment vertical="center" wrapText="1"/>
      <protection locked="0"/>
    </xf>
    <xf numFmtId="0" fontId="20" fillId="7" borderId="5" xfId="0" applyFont="1" applyFill="1" applyBorder="1" applyAlignment="1" applyProtection="1">
      <alignment vertical="center" wrapText="1"/>
      <protection locked="0"/>
    </xf>
    <xf numFmtId="4" fontId="20" fillId="2" borderId="31" xfId="0" applyNumberFormat="1" applyFont="1" applyFill="1" applyBorder="1" applyAlignment="1" applyProtection="1">
      <alignment vertical="center" wrapText="1"/>
      <protection locked="0"/>
    </xf>
    <xf numFmtId="4" fontId="20" fillId="7" borderId="9" xfId="0" applyNumberFormat="1" applyFont="1" applyFill="1" applyBorder="1" applyAlignment="1" applyProtection="1">
      <alignment vertical="center" wrapText="1"/>
      <protection locked="0"/>
    </xf>
    <xf numFmtId="0" fontId="20" fillId="7" borderId="7" xfId="0" applyFont="1" applyFill="1" applyBorder="1" applyAlignment="1" applyProtection="1">
      <alignment vertical="center" wrapText="1"/>
      <protection locked="0"/>
    </xf>
    <xf numFmtId="4" fontId="20" fillId="0" borderId="56" xfId="0" applyNumberFormat="1" applyFont="1" applyFill="1" applyBorder="1" applyAlignment="1" applyProtection="1">
      <alignment vertical="center" wrapText="1"/>
      <protection locked="0"/>
    </xf>
    <xf numFmtId="0" fontId="0" fillId="0" borderId="61" xfId="0" applyFont="1" applyBorder="1" applyAlignment="1">
      <alignment wrapText="1"/>
    </xf>
    <xf numFmtId="0" fontId="0" fillId="0" borderId="63" xfId="0" applyFont="1" applyBorder="1" applyAlignment="1">
      <alignment wrapText="1"/>
    </xf>
    <xf numFmtId="4" fontId="2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65" xfId="0" applyFont="1" applyBorder="1" applyAlignment="1">
      <alignment vertical="center" wrapText="1"/>
    </xf>
    <xf numFmtId="4" fontId="20" fillId="0" borderId="9" xfId="0" applyNumberFormat="1" applyFont="1" applyFill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vertical="center" wrapText="1"/>
      <protection locked="0"/>
    </xf>
    <xf numFmtId="0" fontId="0" fillId="13" borderId="67" xfId="0" applyFont="1" applyFill="1" applyBorder="1" applyAlignment="1">
      <alignment vertical="center" wrapText="1"/>
    </xf>
    <xf numFmtId="0" fontId="20" fillId="0" borderId="17" xfId="0" applyFont="1" applyBorder="1" applyAlignment="1" applyProtection="1">
      <alignment vertical="center" wrapText="1"/>
      <protection locked="0"/>
    </xf>
    <xf numFmtId="0" fontId="20" fillId="0" borderId="5" xfId="0" applyFont="1" applyBorder="1" applyAlignment="1" applyProtection="1">
      <alignment vertical="center" wrapText="1"/>
      <protection locked="0"/>
    </xf>
    <xf numFmtId="0" fontId="0" fillId="0" borderId="67" xfId="0" applyFont="1" applyBorder="1" applyAlignment="1">
      <alignment horizontal="left" vertical="center" wrapText="1"/>
    </xf>
    <xf numFmtId="0" fontId="0" fillId="0" borderId="65" xfId="0" applyFont="1" applyBorder="1" applyAlignment="1">
      <alignment horizontal="left" vertical="center" wrapText="1"/>
    </xf>
    <xf numFmtId="0" fontId="0" fillId="0" borderId="69" xfId="0" applyFont="1" applyBorder="1" applyAlignment="1">
      <alignment horizontal="left" vertical="center" wrapText="1"/>
    </xf>
    <xf numFmtId="4" fontId="20" fillId="2" borderId="27" xfId="0" applyNumberFormat="1" applyFont="1" applyFill="1" applyBorder="1" applyAlignment="1" applyProtection="1">
      <alignment vertical="center" wrapText="1"/>
      <protection locked="0"/>
    </xf>
    <xf numFmtId="4" fontId="20" fillId="0" borderId="3" xfId="0" applyNumberFormat="1" applyFont="1" applyFill="1" applyBorder="1" applyAlignment="1" applyProtection="1">
      <alignment vertical="center" wrapText="1"/>
      <protection locked="0"/>
    </xf>
    <xf numFmtId="0" fontId="4" fillId="7" borderId="10" xfId="0" applyFont="1" applyFill="1" applyBorder="1" applyAlignment="1">
      <alignment horizontal="center" vertical="center" wrapText="1"/>
    </xf>
    <xf numFmtId="0" fontId="23" fillId="12" borderId="70" xfId="0" applyFont="1" applyFill="1" applyBorder="1" applyAlignment="1" applyProtection="1">
      <alignment vertical="center" wrapText="1"/>
      <protection locked="0"/>
    </xf>
    <xf numFmtId="4" fontId="4" fillId="2" borderId="34" xfId="0" applyNumberFormat="1" applyFont="1" applyFill="1" applyBorder="1" applyAlignment="1" applyProtection="1">
      <alignment vertical="center" wrapText="1"/>
      <protection locked="0"/>
    </xf>
    <xf numFmtId="4" fontId="4" fillId="7" borderId="35" xfId="0" applyNumberFormat="1" applyFont="1" applyFill="1" applyBorder="1" applyAlignment="1" applyProtection="1">
      <alignment vertical="center" wrapText="1"/>
      <protection locked="0"/>
    </xf>
    <xf numFmtId="0" fontId="4" fillId="7" borderId="71" xfId="0" applyFont="1" applyFill="1" applyBorder="1" applyAlignment="1" applyProtection="1">
      <alignment horizontal="center" vertical="center" wrapText="1"/>
      <protection locked="0"/>
    </xf>
    <xf numFmtId="4" fontId="20" fillId="11" borderId="56" xfId="0" applyNumberFormat="1" applyFont="1" applyFill="1" applyBorder="1" applyAlignment="1" applyProtection="1">
      <alignment vertical="center" wrapText="1"/>
      <protection locked="0"/>
    </xf>
    <xf numFmtId="0" fontId="20" fillId="11" borderId="17" xfId="0" applyFont="1" applyFill="1" applyBorder="1" applyAlignment="1" applyProtection="1">
      <alignment horizontal="center" vertical="center" wrapText="1"/>
      <protection locked="0"/>
    </xf>
    <xf numFmtId="4" fontId="20" fillId="2" borderId="72" xfId="0" applyNumberFormat="1" applyFont="1" applyFill="1" applyBorder="1" applyAlignment="1" applyProtection="1">
      <alignment vertical="center" wrapText="1"/>
      <protection locked="0"/>
    </xf>
    <xf numFmtId="4" fontId="20" fillId="11" borderId="73" xfId="0" applyNumberFormat="1" applyFont="1" applyFill="1" applyBorder="1" applyAlignment="1" applyProtection="1">
      <alignment vertical="center" wrapText="1"/>
      <protection locked="0"/>
    </xf>
    <xf numFmtId="0" fontId="20" fillId="11" borderId="74" xfId="0" applyFont="1" applyFill="1" applyBorder="1" applyAlignment="1" applyProtection="1">
      <alignment horizontal="center" vertical="center" wrapText="1"/>
      <protection locked="0"/>
    </xf>
    <xf numFmtId="4" fontId="20" fillId="2" borderId="31" xfId="0" applyNumberFormat="1" applyFont="1" applyFill="1" applyBorder="1" applyAlignment="1" applyProtection="1">
      <alignment horizontal="center" vertical="center" wrapText="1"/>
      <protection locked="0"/>
    </xf>
    <xf numFmtId="4" fontId="20" fillId="11" borderId="9" xfId="0" applyNumberFormat="1" applyFont="1" applyFill="1" applyBorder="1" applyAlignment="1" applyProtection="1">
      <alignment vertical="center" wrapText="1"/>
      <protection locked="0"/>
    </xf>
    <xf numFmtId="0" fontId="20" fillId="11" borderId="7" xfId="0" applyFont="1" applyFill="1" applyBorder="1" applyAlignment="1" applyProtection="1">
      <alignment horizontal="center" vertical="center" wrapText="1"/>
      <protection locked="0"/>
    </xf>
    <xf numFmtId="4" fontId="20" fillId="2" borderId="56" xfId="0" applyNumberFormat="1" applyFont="1" applyFill="1" applyBorder="1" applyAlignment="1" applyProtection="1">
      <alignment vertical="center" wrapText="1"/>
      <protection locked="0"/>
    </xf>
    <xf numFmtId="0" fontId="20" fillId="11" borderId="17" xfId="0" applyFont="1" applyFill="1" applyBorder="1" applyAlignment="1" applyProtection="1">
      <alignment vertical="center" wrapText="1"/>
      <protection locked="0"/>
    </xf>
    <xf numFmtId="4" fontId="20" fillId="2" borderId="9" xfId="0" applyNumberFormat="1" applyFont="1" applyFill="1" applyBorder="1" applyAlignment="1" applyProtection="1">
      <alignment vertical="center" wrapText="1"/>
      <protection locked="0"/>
    </xf>
    <xf numFmtId="0" fontId="20" fillId="11" borderId="7" xfId="0" applyFont="1" applyFill="1" applyBorder="1" applyAlignment="1" applyProtection="1">
      <alignment vertical="center" wrapText="1"/>
      <protection locked="0"/>
    </xf>
    <xf numFmtId="0" fontId="20" fillId="7" borderId="75" xfId="0" applyFont="1" applyFill="1" applyBorder="1" applyAlignment="1">
      <alignment horizontal="center" vertical="center" wrapText="1"/>
    </xf>
    <xf numFmtId="0" fontId="19" fillId="8" borderId="70" xfId="0" applyFont="1" applyFill="1" applyBorder="1" applyAlignment="1" applyProtection="1">
      <alignment horizontal="left" vertical="center" wrapText="1"/>
      <protection locked="0"/>
    </xf>
    <xf numFmtId="4" fontId="1" fillId="2" borderId="45" xfId="0" applyNumberFormat="1" applyFont="1" applyFill="1" applyBorder="1" applyAlignment="1" applyProtection="1">
      <alignment horizontal="right" vertical="center" wrapText="1"/>
    </xf>
    <xf numFmtId="4" fontId="1" fillId="14" borderId="45" xfId="0" applyNumberFormat="1" applyFont="1" applyFill="1" applyBorder="1" applyAlignment="1" applyProtection="1">
      <alignment horizontal="right" vertical="center" wrapText="1"/>
    </xf>
    <xf numFmtId="0" fontId="23" fillId="0" borderId="76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19" xfId="0" applyFont="1" applyBorder="1" applyProtection="1">
      <protection locked="0"/>
    </xf>
    <xf numFmtId="0" fontId="20" fillId="7" borderId="77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12" fillId="0" borderId="19" xfId="0" applyFont="1" applyBorder="1"/>
    <xf numFmtId="0" fontId="1" fillId="0" borderId="39" xfId="0" applyFont="1" applyBorder="1" applyAlignment="1">
      <alignment horizontal="center" vertical="center"/>
    </xf>
    <xf numFmtId="0" fontId="1" fillId="2" borderId="78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/>
    </xf>
    <xf numFmtId="0" fontId="25" fillId="15" borderId="13" xfId="0" applyFont="1" applyFill="1" applyBorder="1" applyAlignment="1">
      <alignment horizontal="center" vertical="center" wrapText="1"/>
    </xf>
    <xf numFmtId="0" fontId="25" fillId="15" borderId="11" xfId="0" applyFont="1" applyFill="1" applyBorder="1" applyAlignment="1">
      <alignment horizontal="center" vertical="center" wrapText="1"/>
    </xf>
    <xf numFmtId="0" fontId="25" fillId="15" borderId="1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wrapText="1"/>
    </xf>
    <xf numFmtId="0" fontId="14" fillId="2" borderId="9" xfId="0" applyFont="1" applyFill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25" fillId="3" borderId="13" xfId="0" applyFont="1" applyFill="1" applyBorder="1" applyAlignment="1">
      <alignment horizontal="center"/>
    </xf>
    <xf numFmtId="0" fontId="25" fillId="3" borderId="11" xfId="0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1" fillId="0" borderId="20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5" fillId="3" borderId="39" xfId="0" applyFont="1" applyFill="1" applyBorder="1" applyAlignment="1">
      <alignment horizontal="center"/>
    </xf>
    <xf numFmtId="0" fontId="25" fillId="3" borderId="8" xfId="0" applyFont="1" applyFill="1" applyBorder="1" applyAlignment="1">
      <alignment horizontal="center"/>
    </xf>
    <xf numFmtId="0" fontId="25" fillId="3" borderId="4" xfId="0" applyFont="1" applyFill="1" applyBorder="1" applyAlignment="1">
      <alignment horizontal="center"/>
    </xf>
    <xf numFmtId="0" fontId="19" fillId="2" borderId="2" xfId="0" applyFont="1" applyFill="1" applyBorder="1" applyAlignment="1" applyProtection="1">
      <alignment horizontal="right" vertical="center" wrapText="1"/>
      <protection locked="0"/>
    </xf>
    <xf numFmtId="0" fontId="19" fillId="2" borderId="46" xfId="0" applyFont="1" applyFill="1" applyBorder="1" applyAlignment="1" applyProtection="1">
      <alignment horizontal="right" vertical="center" wrapText="1"/>
      <protection locked="0"/>
    </xf>
    <xf numFmtId="0" fontId="19" fillId="2" borderId="29" xfId="0" applyFont="1" applyFill="1" applyBorder="1" applyAlignment="1" applyProtection="1">
      <alignment horizontal="right" vertical="center" wrapText="1"/>
      <protection locked="0"/>
    </xf>
    <xf numFmtId="0" fontId="20" fillId="0" borderId="44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 applyProtection="1">
      <alignment horizontal="center"/>
      <protection locked="0"/>
    </xf>
    <xf numFmtId="0" fontId="19" fillId="2" borderId="11" xfId="0" applyFont="1" applyFill="1" applyBorder="1" applyAlignment="1" applyProtection="1">
      <alignment horizontal="center"/>
      <protection locked="0"/>
    </xf>
    <xf numFmtId="0" fontId="19" fillId="2" borderId="15" xfId="0" applyFont="1" applyFill="1" applyBorder="1" applyAlignment="1" applyProtection="1">
      <alignment horizontal="center"/>
      <protection locked="0"/>
    </xf>
    <xf numFmtId="0" fontId="0" fillId="0" borderId="40" xfId="0" applyFont="1" applyBorder="1" applyAlignment="1">
      <alignment horizontal="left" wrapText="1"/>
    </xf>
    <xf numFmtId="0" fontId="0" fillId="0" borderId="41" xfId="0" applyFont="1" applyBorder="1" applyAlignment="1">
      <alignment horizontal="left" wrapText="1"/>
    </xf>
    <xf numFmtId="0" fontId="0" fillId="0" borderId="42" xfId="0" applyFont="1" applyBorder="1" applyAlignment="1">
      <alignment horizontal="left" wrapText="1"/>
    </xf>
    <xf numFmtId="0" fontId="19" fillId="2" borderId="44" xfId="0" applyFont="1" applyFill="1" applyBorder="1" applyAlignment="1" applyProtection="1">
      <alignment horizontal="right" vertical="center" wrapText="1"/>
      <protection locked="0"/>
    </xf>
    <xf numFmtId="0" fontId="19" fillId="2" borderId="21" xfId="0" applyFont="1" applyFill="1" applyBorder="1" applyAlignment="1" applyProtection="1">
      <alignment horizontal="right" vertical="center" wrapText="1"/>
      <protection locked="0"/>
    </xf>
    <xf numFmtId="0" fontId="19" fillId="2" borderId="45" xfId="0" applyFont="1" applyFill="1" applyBorder="1" applyAlignment="1" applyProtection="1">
      <alignment horizontal="right" vertical="center" wrapText="1"/>
      <protection locked="0"/>
    </xf>
    <xf numFmtId="0" fontId="19" fillId="2" borderId="13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right"/>
    </xf>
    <xf numFmtId="0" fontId="20" fillId="7" borderId="53" xfId="0" applyFont="1" applyFill="1" applyBorder="1" applyAlignment="1">
      <alignment horizontal="center" vertical="center" wrapText="1"/>
    </xf>
    <xf numFmtId="0" fontId="20" fillId="7" borderId="57" xfId="0" applyFont="1" applyFill="1" applyBorder="1" applyAlignment="1">
      <alignment horizontal="center" vertical="center" wrapText="1"/>
    </xf>
    <xf numFmtId="0" fontId="20" fillId="7" borderId="58" xfId="0" applyFont="1" applyFill="1" applyBorder="1" applyAlignment="1">
      <alignment horizontal="center" vertical="center" wrapText="1"/>
    </xf>
    <xf numFmtId="0" fontId="19" fillId="12" borderId="60" xfId="0" applyFont="1" applyFill="1" applyBorder="1" applyAlignment="1" applyProtection="1">
      <alignment horizontal="left" vertical="center" wrapText="1"/>
      <protection locked="0"/>
    </xf>
    <xf numFmtId="0" fontId="19" fillId="12" borderId="64" xfId="0" applyFont="1" applyFill="1" applyBorder="1" applyAlignment="1" applyProtection="1">
      <alignment horizontal="left" vertical="center" wrapText="1"/>
      <protection locked="0"/>
    </xf>
    <xf numFmtId="0" fontId="19" fillId="12" borderId="66" xfId="0" applyFont="1" applyFill="1" applyBorder="1" applyAlignment="1" applyProtection="1">
      <alignment horizontal="left" vertical="center" wrapText="1"/>
      <protection locked="0"/>
    </xf>
    <xf numFmtId="0" fontId="25" fillId="3" borderId="39" xfId="0" applyFont="1" applyFill="1" applyBorder="1" applyAlignment="1">
      <alignment horizontal="center" wrapText="1"/>
    </xf>
    <xf numFmtId="0" fontId="25" fillId="3" borderId="8" xfId="0" applyFont="1" applyFill="1" applyBorder="1" applyAlignment="1">
      <alignment horizontal="center" wrapText="1"/>
    </xf>
    <xf numFmtId="0" fontId="25" fillId="3" borderId="4" xfId="0" applyFont="1" applyFill="1" applyBorder="1" applyAlignment="1">
      <alignment horizontal="center" wrapText="1"/>
    </xf>
    <xf numFmtId="0" fontId="19" fillId="12" borderId="54" xfId="0" applyFont="1" applyFill="1" applyBorder="1" applyAlignment="1" applyProtection="1">
      <alignment horizontal="left" vertical="center" wrapText="1"/>
      <protection locked="0"/>
    </xf>
    <xf numFmtId="0" fontId="19" fillId="12" borderId="59" xfId="0" applyFont="1" applyFill="1" applyBorder="1" applyAlignment="1" applyProtection="1">
      <alignment horizontal="left" vertical="center" wrapText="1"/>
      <protection locked="0"/>
    </xf>
    <xf numFmtId="0" fontId="20" fillId="12" borderId="60" xfId="0" applyFont="1" applyFill="1" applyBorder="1" applyAlignment="1" applyProtection="1">
      <alignment horizontal="left" vertical="center" wrapText="1"/>
      <protection locked="0"/>
    </xf>
    <xf numFmtId="0" fontId="20" fillId="12" borderId="62" xfId="0" applyFont="1" applyFill="1" applyBorder="1" applyAlignment="1" applyProtection="1">
      <alignment horizontal="left" vertical="center" wrapText="1"/>
      <protection locked="0"/>
    </xf>
    <xf numFmtId="0" fontId="20" fillId="12" borderId="64" xfId="0" applyFont="1" applyFill="1" applyBorder="1" applyAlignment="1" applyProtection="1">
      <alignment horizontal="left" vertical="center" wrapText="1"/>
      <protection locked="0"/>
    </xf>
    <xf numFmtId="0" fontId="20" fillId="12" borderId="66" xfId="0" applyFont="1" applyFill="1" applyBorder="1" applyAlignment="1" applyProtection="1">
      <alignment horizontal="left" vertical="center" wrapText="1"/>
      <protection locked="0"/>
    </xf>
    <xf numFmtId="0" fontId="0" fillId="0" borderId="38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19" fillId="12" borderId="68" xfId="0" applyFont="1" applyFill="1" applyBorder="1" applyAlignment="1" applyProtection="1">
      <alignment horizontal="left" vertical="center" wrapText="1"/>
      <protection locked="0"/>
    </xf>
    <xf numFmtId="0" fontId="19" fillId="12" borderId="16" xfId="0" applyFont="1" applyFill="1" applyBorder="1" applyAlignment="1" applyProtection="1">
      <alignment horizontal="left" vertical="center" wrapText="1"/>
      <protection locked="0"/>
    </xf>
    <xf numFmtId="0" fontId="19" fillId="12" borderId="6" xfId="0" applyFont="1" applyFill="1" applyBorder="1" applyAlignment="1" applyProtection="1">
      <alignment horizontal="left" vertical="center" wrapText="1"/>
      <protection locked="0"/>
    </xf>
    <xf numFmtId="44" fontId="0" fillId="0" borderId="38" xfId="3" applyFont="1" applyBorder="1" applyAlignment="1">
      <alignment horizontal="right"/>
    </xf>
    <xf numFmtId="49" fontId="14" fillId="2" borderId="13" xfId="0" applyNumberFormat="1" applyFont="1" applyFill="1" applyBorder="1" applyAlignment="1">
      <alignment horizontal="left"/>
    </xf>
    <xf numFmtId="49" fontId="14" fillId="2" borderId="11" xfId="0" applyNumberFormat="1" applyFont="1" applyFill="1" applyBorder="1" applyAlignment="1">
      <alignment horizontal="left"/>
    </xf>
    <xf numFmtId="0" fontId="0" fillId="2" borderId="11" xfId="0" applyFill="1" applyBorder="1"/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0" fillId="2" borderId="39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left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/>
    </xf>
    <xf numFmtId="0" fontId="13" fillId="2" borderId="36" xfId="0" applyFont="1" applyFill="1" applyBorder="1" applyAlignment="1">
      <alignment horizontal="left"/>
    </xf>
    <xf numFmtId="0" fontId="13" fillId="2" borderId="37" xfId="0" applyFont="1" applyFill="1" applyBorder="1" applyAlignment="1">
      <alignment horizontal="left"/>
    </xf>
    <xf numFmtId="0" fontId="13" fillId="2" borderId="25" xfId="0" applyFont="1" applyFill="1" applyBorder="1" applyAlignment="1">
      <alignment horizontal="left"/>
    </xf>
  </cellXfs>
  <cellStyles count="4">
    <cellStyle name="Čárka" xfId="2" builtinId="3"/>
    <cellStyle name="Čárka 2" xfId="1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30"/>
  <sheetViews>
    <sheetView tabSelected="1" view="pageBreakPreview" topLeftCell="A7" zoomScaleNormal="100" zoomScaleSheetLayoutView="100" workbookViewId="0">
      <selection activeCell="C2" sqref="C2:D2"/>
    </sheetView>
  </sheetViews>
  <sheetFormatPr defaultRowHeight="12.75" x14ac:dyDescent="0.2"/>
  <cols>
    <col min="1" max="1" width="4.85546875" style="3" customWidth="1"/>
    <col min="2" max="2" width="29.5703125" style="1" customWidth="1"/>
    <col min="3" max="3" width="53.42578125" style="4" customWidth="1"/>
    <col min="4" max="4" width="10.7109375" customWidth="1"/>
    <col min="5" max="5" width="3.140625" customWidth="1"/>
  </cols>
  <sheetData>
    <row r="1" spans="1:4" ht="40.5" customHeight="1" thickBot="1" x14ac:dyDescent="0.25">
      <c r="A1" s="173" t="s">
        <v>110</v>
      </c>
      <c r="B1" s="174"/>
      <c r="C1" s="174"/>
      <c r="D1" s="175"/>
    </row>
    <row r="2" spans="1:4" ht="25.5" customHeight="1" x14ac:dyDescent="0.2">
      <c r="A2" s="170" t="s">
        <v>36</v>
      </c>
      <c r="B2" s="171" t="s">
        <v>37</v>
      </c>
      <c r="C2" s="187"/>
      <c r="D2" s="188"/>
    </row>
    <row r="3" spans="1:4" ht="30.75" customHeight="1" x14ac:dyDescent="0.2">
      <c r="A3" s="172" t="s">
        <v>19</v>
      </c>
      <c r="B3" s="9" t="s">
        <v>29</v>
      </c>
      <c r="C3" s="180"/>
      <c r="D3" s="181"/>
    </row>
    <row r="4" spans="1:4" ht="33" customHeight="1" x14ac:dyDescent="0.2">
      <c r="A4" s="172" t="s">
        <v>20</v>
      </c>
      <c r="B4" s="8" t="s">
        <v>32</v>
      </c>
      <c r="C4" s="178"/>
      <c r="D4" s="179"/>
    </row>
    <row r="5" spans="1:4" ht="51" customHeight="1" x14ac:dyDescent="0.2">
      <c r="A5" s="172" t="s">
        <v>21</v>
      </c>
      <c r="B5" s="8" t="s">
        <v>30</v>
      </c>
      <c r="C5" s="178"/>
      <c r="D5" s="179"/>
    </row>
    <row r="6" spans="1:4" ht="40.5" customHeight="1" x14ac:dyDescent="0.2">
      <c r="A6" s="172" t="s">
        <v>22</v>
      </c>
      <c r="B6" s="8" t="s">
        <v>31</v>
      </c>
      <c r="C6" s="178"/>
      <c r="D6" s="179"/>
    </row>
    <row r="7" spans="1:4" ht="38.25" x14ac:dyDescent="0.2">
      <c r="A7" s="172" t="s">
        <v>23</v>
      </c>
      <c r="B7" s="8" t="s">
        <v>28</v>
      </c>
      <c r="C7" s="178"/>
      <c r="D7" s="179"/>
    </row>
    <row r="8" spans="1:4" ht="42.75" customHeight="1" x14ac:dyDescent="0.2">
      <c r="A8" s="172" t="s">
        <v>24</v>
      </c>
      <c r="B8" s="8" t="s">
        <v>33</v>
      </c>
      <c r="C8" s="178"/>
      <c r="D8" s="179"/>
    </row>
    <row r="9" spans="1:4" ht="63.75" x14ac:dyDescent="0.2">
      <c r="A9" s="172" t="s">
        <v>25</v>
      </c>
      <c r="B9" s="8" t="s">
        <v>34</v>
      </c>
      <c r="C9" s="178"/>
      <c r="D9" s="179"/>
    </row>
    <row r="10" spans="1:4" ht="51" x14ac:dyDescent="0.2">
      <c r="A10" s="172" t="s">
        <v>26</v>
      </c>
      <c r="B10" s="8" t="s">
        <v>114</v>
      </c>
      <c r="C10" s="178"/>
      <c r="D10" s="179"/>
    </row>
    <row r="11" spans="1:4" ht="51.75" thickBot="1" x14ac:dyDescent="0.25">
      <c r="A11" s="172" t="s">
        <v>115</v>
      </c>
      <c r="B11" s="10" t="s">
        <v>116</v>
      </c>
      <c r="C11" s="182"/>
      <c r="D11" s="183"/>
    </row>
    <row r="12" spans="1:4" x14ac:dyDescent="0.2">
      <c r="A12" s="176" t="s">
        <v>27</v>
      </c>
      <c r="B12" s="184" t="s">
        <v>35</v>
      </c>
      <c r="C12" s="11" t="s">
        <v>7</v>
      </c>
      <c r="D12" s="5"/>
    </row>
    <row r="13" spans="1:4" x14ac:dyDescent="0.2">
      <c r="A13" s="176"/>
      <c r="B13" s="185"/>
      <c r="C13" s="12" t="s">
        <v>8</v>
      </c>
      <c r="D13" s="6"/>
    </row>
    <row r="14" spans="1:4" x14ac:dyDescent="0.2">
      <c r="A14" s="176"/>
      <c r="B14" s="185"/>
      <c r="C14" s="12" t="s">
        <v>9</v>
      </c>
      <c r="D14" s="6"/>
    </row>
    <row r="15" spans="1:4" x14ac:dyDescent="0.2">
      <c r="A15" s="176"/>
      <c r="B15" s="185"/>
      <c r="C15" s="12" t="s">
        <v>10</v>
      </c>
      <c r="D15" s="6"/>
    </row>
    <row r="16" spans="1:4" x14ac:dyDescent="0.2">
      <c r="A16" s="176"/>
      <c r="B16" s="185"/>
      <c r="C16" s="12" t="s">
        <v>11</v>
      </c>
      <c r="D16" s="6"/>
    </row>
    <row r="17" spans="1:4" x14ac:dyDescent="0.2">
      <c r="A17" s="176"/>
      <c r="B17" s="185"/>
      <c r="C17" s="12" t="s">
        <v>0</v>
      </c>
      <c r="D17" s="6"/>
    </row>
    <row r="18" spans="1:4" x14ac:dyDescent="0.2">
      <c r="A18" s="176"/>
      <c r="B18" s="185"/>
      <c r="C18" s="12" t="s">
        <v>15</v>
      </c>
      <c r="D18" s="6"/>
    </row>
    <row r="19" spans="1:4" x14ac:dyDescent="0.2">
      <c r="A19" s="176"/>
      <c r="B19" s="185"/>
      <c r="C19" s="12" t="s">
        <v>1</v>
      </c>
      <c r="D19" s="6"/>
    </row>
    <row r="20" spans="1:4" x14ac:dyDescent="0.2">
      <c r="A20" s="176"/>
      <c r="B20" s="185"/>
      <c r="C20" s="12" t="s">
        <v>2</v>
      </c>
      <c r="D20" s="6"/>
    </row>
    <row r="21" spans="1:4" x14ac:dyDescent="0.2">
      <c r="A21" s="176"/>
      <c r="B21" s="185"/>
      <c r="C21" s="12" t="s">
        <v>3</v>
      </c>
      <c r="D21" s="6"/>
    </row>
    <row r="22" spans="1:4" x14ac:dyDescent="0.2">
      <c r="A22" s="176"/>
      <c r="B22" s="185"/>
      <c r="C22" s="12" t="s">
        <v>4</v>
      </c>
      <c r="D22" s="6"/>
    </row>
    <row r="23" spans="1:4" x14ac:dyDescent="0.2">
      <c r="A23" s="176"/>
      <c r="B23" s="185"/>
      <c r="C23" s="12" t="s">
        <v>16</v>
      </c>
      <c r="D23" s="6"/>
    </row>
    <row r="24" spans="1:4" x14ac:dyDescent="0.2">
      <c r="A24" s="176"/>
      <c r="B24" s="185"/>
      <c r="C24" s="12" t="s">
        <v>5</v>
      </c>
      <c r="D24" s="6"/>
    </row>
    <row r="25" spans="1:4" x14ac:dyDescent="0.2">
      <c r="A25" s="176"/>
      <c r="B25" s="185"/>
      <c r="C25" s="12" t="s">
        <v>6</v>
      </c>
      <c r="D25" s="6"/>
    </row>
    <row r="26" spans="1:4" x14ac:dyDescent="0.2">
      <c r="A26" s="176"/>
      <c r="B26" s="185"/>
      <c r="C26" s="12" t="s">
        <v>17</v>
      </c>
      <c r="D26" s="6"/>
    </row>
    <row r="27" spans="1:4" x14ac:dyDescent="0.2">
      <c r="A27" s="176"/>
      <c r="B27" s="185"/>
      <c r="C27" s="12" t="s">
        <v>18</v>
      </c>
      <c r="D27" s="6"/>
    </row>
    <row r="28" spans="1:4" x14ac:dyDescent="0.2">
      <c r="A28" s="176"/>
      <c r="B28" s="185"/>
      <c r="C28" s="12" t="s">
        <v>12</v>
      </c>
      <c r="D28" s="6"/>
    </row>
    <row r="29" spans="1:4" x14ac:dyDescent="0.2">
      <c r="A29" s="176"/>
      <c r="B29" s="185"/>
      <c r="C29" s="12" t="s">
        <v>13</v>
      </c>
      <c r="D29" s="6"/>
    </row>
    <row r="30" spans="1:4" ht="13.5" thickBot="1" x14ac:dyDescent="0.25">
      <c r="A30" s="177"/>
      <c r="B30" s="186"/>
      <c r="C30" s="13" t="s">
        <v>14</v>
      </c>
      <c r="D30" s="7"/>
    </row>
  </sheetData>
  <mergeCells count="13">
    <mergeCell ref="A1:D1"/>
    <mergeCell ref="A12:A30"/>
    <mergeCell ref="C9:D9"/>
    <mergeCell ref="C3:D3"/>
    <mergeCell ref="C4:D4"/>
    <mergeCell ref="C11:D11"/>
    <mergeCell ref="C10:D10"/>
    <mergeCell ref="B12:B30"/>
    <mergeCell ref="C8:D8"/>
    <mergeCell ref="C7:D7"/>
    <mergeCell ref="C6:D6"/>
    <mergeCell ref="C5:D5"/>
    <mergeCell ref="C2:D2"/>
  </mergeCells>
  <pageMargins left="0.7" right="0.7" top="0.78740157499999996" bottom="0.78740157499999996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0"/>
  <sheetViews>
    <sheetView view="pageBreakPreview" topLeftCell="A7" zoomScaleNormal="100" zoomScaleSheetLayoutView="100" workbookViewId="0">
      <selection activeCell="A36" sqref="A36:E36"/>
    </sheetView>
  </sheetViews>
  <sheetFormatPr defaultRowHeight="12.75" x14ac:dyDescent="0.2"/>
  <cols>
    <col min="1" max="1" width="10.5703125" customWidth="1"/>
    <col min="2" max="2" width="35.7109375" customWidth="1"/>
    <col min="3" max="3" width="20.28515625" customWidth="1"/>
    <col min="4" max="4" width="16.7109375" customWidth="1"/>
    <col min="5" max="5" width="18.7109375" customWidth="1"/>
  </cols>
  <sheetData>
    <row r="1" spans="1:5" ht="34.5" customHeight="1" x14ac:dyDescent="0.35">
      <c r="A1" s="193" t="s">
        <v>111</v>
      </c>
      <c r="B1" s="194"/>
      <c r="C1" s="194"/>
      <c r="D1" s="194"/>
      <c r="E1" s="195"/>
    </row>
    <row r="2" spans="1:5" x14ac:dyDescent="0.2">
      <c r="A2" s="196" t="s">
        <v>37</v>
      </c>
      <c r="B2" s="197"/>
      <c r="C2" s="198"/>
      <c r="D2" s="198"/>
      <c r="E2" s="199"/>
    </row>
    <row r="3" spans="1:5" ht="13.5" thickBot="1" x14ac:dyDescent="0.25">
      <c r="A3" s="200" t="s">
        <v>29</v>
      </c>
      <c r="B3" s="201"/>
      <c r="C3" s="202"/>
      <c r="D3" s="202"/>
      <c r="E3" s="203"/>
    </row>
    <row r="4" spans="1:5" ht="27" customHeight="1" thickBot="1" x14ac:dyDescent="0.25">
      <c r="A4" s="204" t="s">
        <v>118</v>
      </c>
      <c r="B4" s="205"/>
      <c r="C4" s="205"/>
      <c r="D4" s="205"/>
      <c r="E4" s="206"/>
    </row>
    <row r="5" spans="1:5" ht="22.5" x14ac:dyDescent="0.2">
      <c r="A5" s="14" t="s">
        <v>38</v>
      </c>
      <c r="B5" s="15" t="s">
        <v>39</v>
      </c>
      <c r="C5" s="16" t="s">
        <v>40</v>
      </c>
      <c r="D5" s="16" t="s">
        <v>41</v>
      </c>
      <c r="E5" s="17" t="s">
        <v>42</v>
      </c>
    </row>
    <row r="6" spans="1:5" x14ac:dyDescent="0.2">
      <c r="A6" s="18">
        <v>1</v>
      </c>
      <c r="B6" s="19" t="s">
        <v>43</v>
      </c>
      <c r="C6" s="20">
        <f>C7+C11+C15</f>
        <v>0</v>
      </c>
      <c r="D6" s="20">
        <f t="shared" ref="D6" si="0">D7+D11+D15</f>
        <v>0</v>
      </c>
      <c r="E6" s="21"/>
    </row>
    <row r="7" spans="1:5" x14ac:dyDescent="0.2">
      <c r="A7" s="18">
        <v>2</v>
      </c>
      <c r="B7" s="22" t="s">
        <v>44</v>
      </c>
      <c r="C7" s="23">
        <f>SUM(C8:C10)</f>
        <v>0</v>
      </c>
      <c r="D7" s="23">
        <f t="shared" ref="D7" si="1">SUM(D8:D10)</f>
        <v>0</v>
      </c>
      <c r="E7" s="24"/>
    </row>
    <row r="8" spans="1:5" x14ac:dyDescent="0.2">
      <c r="A8" s="18">
        <v>3</v>
      </c>
      <c r="B8" s="25" t="s">
        <v>45</v>
      </c>
      <c r="C8" s="26"/>
      <c r="D8" s="27"/>
      <c r="E8" s="21"/>
    </row>
    <row r="9" spans="1:5" x14ac:dyDescent="0.2">
      <c r="A9" s="18">
        <v>4</v>
      </c>
      <c r="B9" s="25" t="s">
        <v>46</v>
      </c>
      <c r="C9" s="26"/>
      <c r="D9" s="27"/>
      <c r="E9" s="21"/>
    </row>
    <row r="10" spans="1:5" x14ac:dyDescent="0.2">
      <c r="A10" s="18">
        <v>5</v>
      </c>
      <c r="B10" s="25" t="s">
        <v>47</v>
      </c>
      <c r="C10" s="26"/>
      <c r="D10" s="27"/>
      <c r="E10" s="21"/>
    </row>
    <row r="11" spans="1:5" ht="15" x14ac:dyDescent="0.25">
      <c r="A11" s="18">
        <v>6</v>
      </c>
      <c r="B11" s="28" t="s">
        <v>48</v>
      </c>
      <c r="C11" s="29">
        <f>SUM(C12:C14)</f>
        <v>0</v>
      </c>
      <c r="D11" s="29">
        <f t="shared" ref="D11" si="2">SUM(D12:D14)</f>
        <v>0</v>
      </c>
      <c r="E11" s="21"/>
    </row>
    <row r="12" spans="1:5" x14ac:dyDescent="0.2">
      <c r="A12" s="18">
        <v>7</v>
      </c>
      <c r="B12" s="25" t="s">
        <v>49</v>
      </c>
      <c r="C12" s="27"/>
      <c r="D12" s="27"/>
      <c r="E12" s="21"/>
    </row>
    <row r="13" spans="1:5" x14ac:dyDescent="0.2">
      <c r="A13" s="18">
        <v>8</v>
      </c>
      <c r="B13" s="25" t="s">
        <v>50</v>
      </c>
      <c r="C13" s="27"/>
      <c r="D13" s="27"/>
      <c r="E13" s="21"/>
    </row>
    <row r="14" spans="1:5" x14ac:dyDescent="0.2">
      <c r="A14" s="18">
        <v>9</v>
      </c>
      <c r="B14" s="25" t="s">
        <v>51</v>
      </c>
      <c r="C14" s="27"/>
      <c r="D14" s="27"/>
      <c r="E14" s="21"/>
    </row>
    <row r="15" spans="1:5" ht="15" x14ac:dyDescent="0.25">
      <c r="A15" s="18">
        <v>10</v>
      </c>
      <c r="B15" s="28" t="s">
        <v>52</v>
      </c>
      <c r="C15" s="30"/>
      <c r="D15" s="27"/>
      <c r="E15" s="21"/>
    </row>
    <row r="16" spans="1:5" ht="15" x14ac:dyDescent="0.25">
      <c r="A16" s="18">
        <v>11</v>
      </c>
      <c r="B16" s="31" t="s">
        <v>53</v>
      </c>
      <c r="C16" s="32">
        <f>SUM(C33+C32+C29+C20+C19+C18+C17)</f>
        <v>0</v>
      </c>
      <c r="D16" s="32">
        <f t="shared" ref="D16" si="3">SUM(D33+D32+D29+D20+D19+D18+D17)</f>
        <v>0</v>
      </c>
      <c r="E16" s="21"/>
    </row>
    <row r="17" spans="1:5" x14ac:dyDescent="0.2">
      <c r="A17" s="18">
        <v>12</v>
      </c>
      <c r="B17" s="28" t="s">
        <v>54</v>
      </c>
      <c r="C17" s="27"/>
      <c r="D17" s="27"/>
      <c r="E17" s="21"/>
    </row>
    <row r="18" spans="1:5" x14ac:dyDescent="0.2">
      <c r="A18" s="18">
        <v>13</v>
      </c>
      <c r="B18" s="28" t="s">
        <v>55</v>
      </c>
      <c r="C18" s="27"/>
      <c r="D18" s="27"/>
      <c r="E18" s="33"/>
    </row>
    <row r="19" spans="1:5" x14ac:dyDescent="0.2">
      <c r="A19" s="18">
        <v>14</v>
      </c>
      <c r="B19" s="28" t="s">
        <v>56</v>
      </c>
      <c r="C19" s="27"/>
      <c r="D19" s="27"/>
      <c r="E19" s="33"/>
    </row>
    <row r="20" spans="1:5" ht="15" x14ac:dyDescent="0.25">
      <c r="A20" s="18">
        <v>15</v>
      </c>
      <c r="B20" s="28" t="s">
        <v>57</v>
      </c>
      <c r="C20" s="34">
        <f>SUM(C21:C28)</f>
        <v>0</v>
      </c>
      <c r="D20" s="34">
        <f t="shared" ref="D20" si="4">SUM(D21:D28)</f>
        <v>0</v>
      </c>
      <c r="E20" s="21"/>
    </row>
    <row r="21" spans="1:5" x14ac:dyDescent="0.2">
      <c r="A21" s="18">
        <v>16</v>
      </c>
      <c r="B21" s="25" t="s">
        <v>58</v>
      </c>
      <c r="C21" s="27"/>
      <c r="D21" s="27"/>
      <c r="E21" s="21"/>
    </row>
    <row r="22" spans="1:5" ht="24" x14ac:dyDescent="0.2">
      <c r="A22" s="18">
        <v>17</v>
      </c>
      <c r="B22" s="25" t="s">
        <v>59</v>
      </c>
      <c r="C22" s="27"/>
      <c r="D22" s="27"/>
      <c r="E22" s="21"/>
    </row>
    <row r="23" spans="1:5" x14ac:dyDescent="0.2">
      <c r="A23" s="18">
        <v>18</v>
      </c>
      <c r="B23" s="25" t="s">
        <v>60</v>
      </c>
      <c r="C23" s="27"/>
      <c r="D23" s="27"/>
      <c r="E23" s="21"/>
    </row>
    <row r="24" spans="1:5" x14ac:dyDescent="0.2">
      <c r="A24" s="18">
        <v>19</v>
      </c>
      <c r="B24" s="25" t="s">
        <v>61</v>
      </c>
      <c r="C24" s="27"/>
      <c r="D24" s="27"/>
      <c r="E24" s="21"/>
    </row>
    <row r="25" spans="1:5" x14ac:dyDescent="0.2">
      <c r="A25" s="18">
        <v>20</v>
      </c>
      <c r="B25" s="25" t="s">
        <v>62</v>
      </c>
      <c r="C25" s="27"/>
      <c r="D25" s="27"/>
      <c r="E25" s="21"/>
    </row>
    <row r="26" spans="1:5" x14ac:dyDescent="0.2">
      <c r="A26" s="18">
        <v>21</v>
      </c>
      <c r="B26" s="25" t="s">
        <v>63</v>
      </c>
      <c r="C26" s="27"/>
      <c r="D26" s="27"/>
      <c r="E26" s="21"/>
    </row>
    <row r="27" spans="1:5" x14ac:dyDescent="0.2">
      <c r="A27" s="18">
        <v>22</v>
      </c>
      <c r="B27" s="25" t="s">
        <v>64</v>
      </c>
      <c r="C27" s="27"/>
      <c r="D27" s="27"/>
      <c r="E27" s="33"/>
    </row>
    <row r="28" spans="1:5" x14ac:dyDescent="0.2">
      <c r="A28" s="18">
        <v>23</v>
      </c>
      <c r="B28" s="25" t="s">
        <v>65</v>
      </c>
      <c r="C28" s="27"/>
      <c r="D28" s="27"/>
      <c r="E28" s="33"/>
    </row>
    <row r="29" spans="1:5" ht="15" x14ac:dyDescent="0.25">
      <c r="A29" s="18">
        <v>24</v>
      </c>
      <c r="B29" s="35" t="s">
        <v>66</v>
      </c>
      <c r="C29" s="34">
        <f>SUM(C30:C31)</f>
        <v>0</v>
      </c>
      <c r="D29" s="34">
        <f t="shared" ref="D29" si="5">SUM(D30:D31)</f>
        <v>0</v>
      </c>
      <c r="E29" s="36"/>
    </row>
    <row r="30" spans="1:5" ht="24" x14ac:dyDescent="0.2">
      <c r="A30" s="18">
        <v>25</v>
      </c>
      <c r="B30" s="25" t="s">
        <v>67</v>
      </c>
      <c r="C30" s="27"/>
      <c r="D30" s="27"/>
      <c r="E30" s="21"/>
    </row>
    <row r="31" spans="1:5" ht="24" x14ac:dyDescent="0.2">
      <c r="A31" s="18">
        <v>26</v>
      </c>
      <c r="B31" s="25" t="s">
        <v>68</v>
      </c>
      <c r="C31" s="27"/>
      <c r="D31" s="27"/>
      <c r="E31" s="33"/>
    </row>
    <row r="32" spans="1:5" ht="15" x14ac:dyDescent="0.25">
      <c r="A32" s="18">
        <v>27</v>
      </c>
      <c r="B32" s="37" t="s">
        <v>69</v>
      </c>
      <c r="C32" s="34"/>
      <c r="D32" s="34"/>
      <c r="E32" s="36"/>
    </row>
    <row r="33" spans="1:5" ht="15.75" thickBot="1" x14ac:dyDescent="0.3">
      <c r="A33" s="18">
        <v>28</v>
      </c>
      <c r="B33" s="38" t="s">
        <v>70</v>
      </c>
      <c r="C33" s="39"/>
      <c r="D33" s="40"/>
      <c r="E33" s="41"/>
    </row>
    <row r="34" spans="1:5" ht="15.75" thickBot="1" x14ac:dyDescent="0.3">
      <c r="A34" s="42">
        <v>29</v>
      </c>
      <c r="B34" s="43" t="s">
        <v>71</v>
      </c>
      <c r="C34" s="44">
        <f>C16+C6</f>
        <v>0</v>
      </c>
      <c r="D34" s="44">
        <f t="shared" ref="D34" si="6">D16+D6</f>
        <v>0</v>
      </c>
      <c r="E34" s="45"/>
    </row>
    <row r="35" spans="1:5" ht="13.5" thickBot="1" x14ac:dyDescent="0.25">
      <c r="A35" s="46"/>
      <c r="B35" s="47"/>
      <c r="C35" s="47"/>
      <c r="D35" s="47"/>
      <c r="E35" s="169"/>
    </row>
    <row r="36" spans="1:5" x14ac:dyDescent="0.2">
      <c r="A36" s="264" t="s">
        <v>117</v>
      </c>
      <c r="B36" s="265"/>
      <c r="C36" s="265"/>
      <c r="D36" s="265"/>
      <c r="E36" s="266"/>
    </row>
    <row r="37" spans="1:5" ht="13.5" thickBot="1" x14ac:dyDescent="0.25">
      <c r="A37" s="207"/>
      <c r="B37" s="208"/>
      <c r="C37" s="208"/>
      <c r="D37" s="208"/>
      <c r="E37" s="209"/>
    </row>
    <row r="38" spans="1:5" ht="13.5" thickBot="1" x14ac:dyDescent="0.25">
      <c r="A38" s="48"/>
      <c r="B38" s="49"/>
      <c r="C38" s="49"/>
      <c r="D38" s="49"/>
      <c r="E38" s="45"/>
    </row>
    <row r="39" spans="1:5" ht="15" x14ac:dyDescent="0.25">
      <c r="A39" s="254" t="s">
        <v>72</v>
      </c>
      <c r="B39" s="255"/>
      <c r="C39" s="256"/>
      <c r="D39" s="257" t="s">
        <v>119</v>
      </c>
      <c r="E39" s="258"/>
    </row>
    <row r="40" spans="1:5" ht="37.5" customHeight="1" thickBot="1" x14ac:dyDescent="0.3">
      <c r="A40" s="189" t="s">
        <v>73</v>
      </c>
      <c r="B40" s="190"/>
      <c r="C40" s="253" t="s">
        <v>74</v>
      </c>
      <c r="D40" s="191"/>
      <c r="E40" s="192"/>
    </row>
  </sheetData>
  <mergeCells count="12">
    <mergeCell ref="A40:B40"/>
    <mergeCell ref="D40:E40"/>
    <mergeCell ref="A1:E1"/>
    <mergeCell ref="A2:B2"/>
    <mergeCell ref="C2:E2"/>
    <mergeCell ref="A3:B3"/>
    <mergeCell ref="C3:E3"/>
    <mergeCell ref="A4:E4"/>
    <mergeCell ref="A36:E36"/>
    <mergeCell ref="A37:E37"/>
    <mergeCell ref="A39:B39"/>
    <mergeCell ref="D39:E39"/>
  </mergeCells>
  <pageMargins left="0.7" right="0.7" top="0.78740157499999996" bottom="0.78740157499999996" header="0.3" footer="0.3"/>
  <pageSetup paperSize="9" scale="9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3"/>
  <sheetViews>
    <sheetView view="pageBreakPreview" topLeftCell="A19" zoomScaleNormal="100" zoomScaleSheetLayoutView="100" workbookViewId="0">
      <selection activeCell="B54" sqref="B54"/>
    </sheetView>
  </sheetViews>
  <sheetFormatPr defaultRowHeight="12.75" x14ac:dyDescent="0.2"/>
  <cols>
    <col min="1" max="1" width="7.85546875" customWidth="1"/>
    <col min="2" max="2" width="35.7109375" customWidth="1"/>
    <col min="3" max="3" width="20.28515625" customWidth="1"/>
    <col min="4" max="4" width="16.7109375" customWidth="1"/>
    <col min="5" max="5" width="18.7109375" customWidth="1"/>
    <col min="6" max="6" width="14.85546875" customWidth="1"/>
    <col min="7" max="7" width="10.85546875" customWidth="1"/>
    <col min="8" max="8" width="11.85546875" customWidth="1"/>
    <col min="9" max="9" width="9.140625" customWidth="1"/>
  </cols>
  <sheetData>
    <row r="1" spans="1:9" ht="21" x14ac:dyDescent="0.35">
      <c r="A1" s="210" t="s">
        <v>112</v>
      </c>
      <c r="B1" s="211"/>
      <c r="C1" s="211"/>
      <c r="D1" s="211"/>
      <c r="E1" s="211"/>
      <c r="F1" s="211"/>
      <c r="G1" s="211"/>
      <c r="H1" s="211"/>
      <c r="I1" s="212"/>
    </row>
    <row r="2" spans="1:9" x14ac:dyDescent="0.2">
      <c r="A2" s="196" t="s">
        <v>37</v>
      </c>
      <c r="B2" s="197"/>
      <c r="C2" s="198"/>
      <c r="D2" s="198"/>
      <c r="E2" s="198"/>
      <c r="F2" s="198"/>
      <c r="G2" s="198"/>
      <c r="H2" s="198"/>
      <c r="I2" s="199"/>
    </row>
    <row r="3" spans="1:9" ht="13.5" thickBot="1" x14ac:dyDescent="0.25">
      <c r="A3" s="200" t="s">
        <v>29</v>
      </c>
      <c r="B3" s="201"/>
      <c r="C3" s="202"/>
      <c r="D3" s="202"/>
      <c r="E3" s="202"/>
      <c r="F3" s="202"/>
      <c r="G3" s="202"/>
      <c r="H3" s="202"/>
      <c r="I3" s="203"/>
    </row>
    <row r="4" spans="1:9" ht="13.5" thickBot="1" x14ac:dyDescent="0.25">
      <c r="A4" s="50"/>
      <c r="B4" s="51"/>
      <c r="C4" s="52"/>
      <c r="D4" s="52"/>
      <c r="E4" s="52"/>
      <c r="F4" s="52"/>
      <c r="G4" s="52"/>
      <c r="H4" s="52"/>
      <c r="I4" s="53"/>
    </row>
    <row r="5" spans="1:9" x14ac:dyDescent="0.2">
      <c r="A5" s="219" t="s">
        <v>75</v>
      </c>
      <c r="B5" s="220"/>
      <c r="C5" s="220"/>
      <c r="D5" s="220"/>
      <c r="E5" s="220"/>
      <c r="F5" s="220"/>
      <c r="G5" s="220"/>
      <c r="H5" s="220"/>
      <c r="I5" s="221"/>
    </row>
    <row r="6" spans="1:9" x14ac:dyDescent="0.2">
      <c r="A6" s="54"/>
      <c r="B6" s="55"/>
      <c r="C6" s="55"/>
      <c r="D6" s="55"/>
      <c r="E6" s="55"/>
      <c r="F6" s="55"/>
      <c r="G6" s="55"/>
      <c r="H6" s="55"/>
      <c r="I6" s="56"/>
    </row>
    <row r="7" spans="1:9" x14ac:dyDescent="0.2">
      <c r="A7" s="222" t="s">
        <v>76</v>
      </c>
      <c r="B7" s="223"/>
      <c r="C7" s="223"/>
      <c r="D7" s="223"/>
      <c r="E7" s="223"/>
      <c r="F7" s="223"/>
      <c r="G7" s="223"/>
      <c r="H7" s="223"/>
      <c r="I7" s="224"/>
    </row>
    <row r="8" spans="1:9" ht="38.25" x14ac:dyDescent="0.2">
      <c r="A8" s="57" t="s">
        <v>77</v>
      </c>
      <c r="B8" s="58" t="s">
        <v>78</v>
      </c>
      <c r="C8" s="58" t="s">
        <v>79</v>
      </c>
      <c r="D8" s="58" t="s">
        <v>80</v>
      </c>
      <c r="E8" s="58" t="s">
        <v>81</v>
      </c>
      <c r="F8" s="58" t="s">
        <v>82</v>
      </c>
      <c r="G8" s="58" t="s">
        <v>83</v>
      </c>
      <c r="H8" s="58" t="s">
        <v>84</v>
      </c>
      <c r="I8" s="59" t="s">
        <v>85</v>
      </c>
    </row>
    <row r="9" spans="1:9" x14ac:dyDescent="0.2">
      <c r="A9" s="60">
        <v>1</v>
      </c>
      <c r="B9" s="61"/>
      <c r="C9" s="62"/>
      <c r="D9" s="63"/>
      <c r="E9" s="64"/>
      <c r="F9" s="65">
        <f>(D9+E9)*C9</f>
        <v>0</v>
      </c>
      <c r="G9" s="66"/>
      <c r="H9" s="67">
        <f>F9*G9</f>
        <v>0</v>
      </c>
      <c r="I9" s="68"/>
    </row>
    <row r="10" spans="1:9" x14ac:dyDescent="0.2">
      <c r="A10" s="60">
        <v>2</v>
      </c>
      <c r="B10" s="61"/>
      <c r="C10" s="62"/>
      <c r="D10" s="63"/>
      <c r="E10" s="64"/>
      <c r="F10" s="65">
        <f t="shared" ref="F10:F20" si="0">(D10+E10)*C10</f>
        <v>0</v>
      </c>
      <c r="G10" s="66"/>
      <c r="H10" s="67">
        <f t="shared" ref="H10:H20" si="1">F10*G10</f>
        <v>0</v>
      </c>
      <c r="I10" s="68"/>
    </row>
    <row r="11" spans="1:9" x14ac:dyDescent="0.2">
      <c r="A11" s="60">
        <v>3</v>
      </c>
      <c r="B11" s="61"/>
      <c r="C11" s="62"/>
      <c r="D11" s="63"/>
      <c r="E11" s="64"/>
      <c r="F11" s="65">
        <f t="shared" si="0"/>
        <v>0</v>
      </c>
      <c r="G11" s="66"/>
      <c r="H11" s="67">
        <f t="shared" si="1"/>
        <v>0</v>
      </c>
      <c r="I11" s="68"/>
    </row>
    <row r="12" spans="1:9" x14ac:dyDescent="0.2">
      <c r="A12" s="60">
        <v>4</v>
      </c>
      <c r="B12" s="61"/>
      <c r="C12" s="62"/>
      <c r="D12" s="63"/>
      <c r="E12" s="64"/>
      <c r="F12" s="65">
        <f t="shared" si="0"/>
        <v>0</v>
      </c>
      <c r="G12" s="66"/>
      <c r="H12" s="67">
        <f t="shared" si="1"/>
        <v>0</v>
      </c>
      <c r="I12" s="68"/>
    </row>
    <row r="13" spans="1:9" x14ac:dyDescent="0.2">
      <c r="A13" s="60">
        <v>5</v>
      </c>
      <c r="B13" s="61"/>
      <c r="C13" s="62"/>
      <c r="D13" s="63"/>
      <c r="E13" s="64"/>
      <c r="F13" s="65">
        <f t="shared" si="0"/>
        <v>0</v>
      </c>
      <c r="G13" s="66"/>
      <c r="H13" s="67">
        <f t="shared" si="1"/>
        <v>0</v>
      </c>
      <c r="I13" s="68"/>
    </row>
    <row r="14" spans="1:9" x14ac:dyDescent="0.2">
      <c r="A14" s="60">
        <v>6</v>
      </c>
      <c r="B14" s="61"/>
      <c r="C14" s="62"/>
      <c r="D14" s="63"/>
      <c r="E14" s="64"/>
      <c r="F14" s="65">
        <f t="shared" si="0"/>
        <v>0</v>
      </c>
      <c r="G14" s="66"/>
      <c r="H14" s="67">
        <f t="shared" si="1"/>
        <v>0</v>
      </c>
      <c r="I14" s="68"/>
    </row>
    <row r="15" spans="1:9" x14ac:dyDescent="0.2">
      <c r="A15" s="60">
        <v>7</v>
      </c>
      <c r="B15" s="61"/>
      <c r="C15" s="62"/>
      <c r="D15" s="63"/>
      <c r="E15" s="64"/>
      <c r="F15" s="65">
        <f t="shared" si="0"/>
        <v>0</v>
      </c>
      <c r="G15" s="66"/>
      <c r="H15" s="67">
        <f t="shared" si="1"/>
        <v>0</v>
      </c>
      <c r="I15" s="68"/>
    </row>
    <row r="16" spans="1:9" x14ac:dyDescent="0.2">
      <c r="A16" s="60">
        <v>8</v>
      </c>
      <c r="B16" s="61"/>
      <c r="C16" s="62"/>
      <c r="D16" s="63"/>
      <c r="E16" s="64"/>
      <c r="F16" s="65">
        <f t="shared" si="0"/>
        <v>0</v>
      </c>
      <c r="G16" s="66"/>
      <c r="H16" s="67">
        <f t="shared" si="1"/>
        <v>0</v>
      </c>
      <c r="I16" s="68"/>
    </row>
    <row r="17" spans="1:9" x14ac:dyDescent="0.2">
      <c r="A17" s="60">
        <v>9</v>
      </c>
      <c r="B17" s="61"/>
      <c r="C17" s="62"/>
      <c r="D17" s="63"/>
      <c r="E17" s="64"/>
      <c r="F17" s="65">
        <f t="shared" si="0"/>
        <v>0</v>
      </c>
      <c r="G17" s="66"/>
      <c r="H17" s="67">
        <f t="shared" si="1"/>
        <v>0</v>
      </c>
      <c r="I17" s="68"/>
    </row>
    <row r="18" spans="1:9" x14ac:dyDescent="0.2">
      <c r="A18" s="60">
        <v>10</v>
      </c>
      <c r="B18" s="61"/>
      <c r="C18" s="62"/>
      <c r="D18" s="63"/>
      <c r="E18" s="64"/>
      <c r="F18" s="65">
        <f t="shared" si="0"/>
        <v>0</v>
      </c>
      <c r="G18" s="66"/>
      <c r="H18" s="67">
        <f t="shared" si="1"/>
        <v>0</v>
      </c>
      <c r="I18" s="68"/>
    </row>
    <row r="19" spans="1:9" x14ac:dyDescent="0.2">
      <c r="A19" s="60">
        <v>11</v>
      </c>
      <c r="B19" s="61"/>
      <c r="C19" s="62"/>
      <c r="D19" s="63"/>
      <c r="E19" s="64"/>
      <c r="F19" s="65">
        <f t="shared" si="0"/>
        <v>0</v>
      </c>
      <c r="G19" s="66"/>
      <c r="H19" s="67">
        <f t="shared" si="1"/>
        <v>0</v>
      </c>
      <c r="I19" s="68"/>
    </row>
    <row r="20" spans="1:9" x14ac:dyDescent="0.2">
      <c r="A20" s="60">
        <v>12</v>
      </c>
      <c r="B20" s="61"/>
      <c r="C20" s="62"/>
      <c r="D20" s="63"/>
      <c r="E20" s="64"/>
      <c r="F20" s="65">
        <f t="shared" si="0"/>
        <v>0</v>
      </c>
      <c r="G20" s="66"/>
      <c r="H20" s="67">
        <f t="shared" si="1"/>
        <v>0</v>
      </c>
      <c r="I20" s="68"/>
    </row>
    <row r="21" spans="1:9" ht="13.5" thickBot="1" x14ac:dyDescent="0.25">
      <c r="A21" s="69">
        <v>13</v>
      </c>
      <c r="B21" s="225" t="s">
        <v>86</v>
      </c>
      <c r="C21" s="226"/>
      <c r="D21" s="226"/>
      <c r="E21" s="226"/>
      <c r="F21" s="226"/>
      <c r="G21" s="227"/>
      <c r="H21" s="70">
        <f>SUM(H9:H20)</f>
        <v>0</v>
      </c>
      <c r="I21" s="71">
        <f>SUM(I9:I20)</f>
        <v>0</v>
      </c>
    </row>
    <row r="22" spans="1:9" ht="13.5" thickBot="1" x14ac:dyDescent="0.25">
      <c r="A22" s="54"/>
      <c r="B22" s="72"/>
      <c r="C22" s="73"/>
      <c r="D22" s="73"/>
      <c r="E22" s="73"/>
      <c r="F22" s="73"/>
      <c r="G22" s="73"/>
      <c r="H22" s="73"/>
      <c r="I22" s="74"/>
    </row>
    <row r="23" spans="1:9" x14ac:dyDescent="0.2">
      <c r="A23" s="228" t="s">
        <v>87</v>
      </c>
      <c r="B23" s="229"/>
      <c r="C23" s="229"/>
      <c r="D23" s="229"/>
      <c r="E23" s="229"/>
      <c r="F23" s="229"/>
      <c r="G23" s="229"/>
      <c r="H23" s="229"/>
      <c r="I23" s="230"/>
    </row>
    <row r="24" spans="1:9" x14ac:dyDescent="0.2">
      <c r="A24" s="75"/>
      <c r="B24" s="72"/>
      <c r="C24" s="73"/>
      <c r="D24" s="73"/>
      <c r="E24" s="73"/>
      <c r="F24" s="73"/>
      <c r="G24" s="73"/>
      <c r="H24" s="73"/>
      <c r="I24" s="74"/>
    </row>
    <row r="25" spans="1:9" ht="25.5" x14ac:dyDescent="0.2">
      <c r="A25" s="57" t="s">
        <v>77</v>
      </c>
      <c r="B25" s="76" t="s">
        <v>78</v>
      </c>
      <c r="C25" s="77" t="s">
        <v>88</v>
      </c>
      <c r="D25" s="77" t="s">
        <v>89</v>
      </c>
      <c r="E25" s="77" t="s">
        <v>90</v>
      </c>
      <c r="F25" s="58" t="s">
        <v>85</v>
      </c>
      <c r="G25" s="73"/>
      <c r="H25" s="73"/>
      <c r="I25" s="74"/>
    </row>
    <row r="26" spans="1:9" x14ac:dyDescent="0.2">
      <c r="A26" s="78">
        <v>1</v>
      </c>
      <c r="B26" s="79"/>
      <c r="C26" s="80"/>
      <c r="D26" s="81"/>
      <c r="E26" s="82">
        <f>C26*D26</f>
        <v>0</v>
      </c>
      <c r="F26" s="83"/>
      <c r="G26" s="73"/>
      <c r="H26" s="73"/>
      <c r="I26" s="74"/>
    </row>
    <row r="27" spans="1:9" x14ac:dyDescent="0.2">
      <c r="A27" s="78">
        <v>2</v>
      </c>
      <c r="B27" s="79"/>
      <c r="C27" s="80"/>
      <c r="D27" s="81"/>
      <c r="E27" s="82">
        <f t="shared" ref="E27:E33" si="2">C27*D27</f>
        <v>0</v>
      </c>
      <c r="F27" s="83"/>
      <c r="G27" s="73"/>
      <c r="H27" s="73"/>
      <c r="I27" s="74"/>
    </row>
    <row r="28" spans="1:9" x14ac:dyDescent="0.2">
      <c r="A28" s="78">
        <v>3</v>
      </c>
      <c r="B28" s="79"/>
      <c r="C28" s="80"/>
      <c r="D28" s="81"/>
      <c r="E28" s="82">
        <f t="shared" si="2"/>
        <v>0</v>
      </c>
      <c r="F28" s="83"/>
      <c r="G28" s="73"/>
      <c r="H28" s="73"/>
      <c r="I28" s="74"/>
    </row>
    <row r="29" spans="1:9" x14ac:dyDescent="0.2">
      <c r="A29" s="78">
        <v>4</v>
      </c>
      <c r="B29" s="79"/>
      <c r="C29" s="80"/>
      <c r="D29" s="81"/>
      <c r="E29" s="82">
        <f t="shared" si="2"/>
        <v>0</v>
      </c>
      <c r="F29" s="83"/>
      <c r="G29" s="73"/>
      <c r="H29" s="73"/>
      <c r="I29" s="74"/>
    </row>
    <row r="30" spans="1:9" x14ac:dyDescent="0.2">
      <c r="A30" s="78">
        <v>5</v>
      </c>
      <c r="B30" s="79"/>
      <c r="C30" s="80"/>
      <c r="D30" s="81"/>
      <c r="E30" s="82">
        <f t="shared" si="2"/>
        <v>0</v>
      </c>
      <c r="F30" s="83"/>
      <c r="G30" s="73"/>
      <c r="H30" s="73"/>
      <c r="I30" s="74"/>
    </row>
    <row r="31" spans="1:9" x14ac:dyDescent="0.2">
      <c r="A31" s="78">
        <v>6</v>
      </c>
      <c r="B31" s="79"/>
      <c r="C31" s="80"/>
      <c r="D31" s="81"/>
      <c r="E31" s="82">
        <f t="shared" si="2"/>
        <v>0</v>
      </c>
      <c r="F31" s="83"/>
      <c r="G31" s="73"/>
      <c r="H31" s="73"/>
      <c r="I31" s="74"/>
    </row>
    <row r="32" spans="1:9" x14ac:dyDescent="0.2">
      <c r="A32" s="78">
        <v>7</v>
      </c>
      <c r="B32" s="84"/>
      <c r="C32" s="85"/>
      <c r="D32" s="86"/>
      <c r="E32" s="82">
        <f t="shared" si="2"/>
        <v>0</v>
      </c>
      <c r="F32" s="87"/>
      <c r="G32" s="73"/>
      <c r="H32" s="73"/>
      <c r="I32" s="74"/>
    </row>
    <row r="33" spans="1:9" x14ac:dyDescent="0.2">
      <c r="A33" s="78">
        <v>8</v>
      </c>
      <c r="B33" s="84"/>
      <c r="C33" s="85"/>
      <c r="D33" s="86"/>
      <c r="E33" s="82">
        <f t="shared" si="2"/>
        <v>0</v>
      </c>
      <c r="F33" s="87"/>
      <c r="G33" s="73"/>
      <c r="H33" s="73"/>
      <c r="I33" s="74"/>
    </row>
    <row r="34" spans="1:9" ht="13.5" thickBot="1" x14ac:dyDescent="0.25">
      <c r="A34" s="88">
        <v>9</v>
      </c>
      <c r="B34" s="231" t="s">
        <v>86</v>
      </c>
      <c r="C34" s="231"/>
      <c r="D34" s="231"/>
      <c r="E34" s="70">
        <f>SUM(E26:E33)</f>
        <v>0</v>
      </c>
      <c r="F34" s="70">
        <f>SUM(F26:F33)</f>
        <v>0</v>
      </c>
      <c r="G34" s="89"/>
      <c r="H34" s="89"/>
      <c r="I34" s="90"/>
    </row>
    <row r="35" spans="1:9" ht="13.5" thickBot="1" x14ac:dyDescent="0.25">
      <c r="A35" s="54"/>
      <c r="B35" s="91"/>
      <c r="C35" s="91"/>
      <c r="D35" s="91"/>
      <c r="E35" s="92"/>
      <c r="F35" s="92"/>
      <c r="G35" s="93"/>
      <c r="H35" s="73"/>
      <c r="I35" s="74"/>
    </row>
    <row r="36" spans="1:9" x14ac:dyDescent="0.2">
      <c r="A36" s="219" t="s">
        <v>91</v>
      </c>
      <c r="B36" s="220"/>
      <c r="C36" s="220"/>
      <c r="D36" s="220"/>
      <c r="E36" s="220"/>
      <c r="F36" s="220"/>
      <c r="G36" s="220"/>
      <c r="H36" s="220"/>
      <c r="I36" s="221"/>
    </row>
    <row r="37" spans="1:9" x14ac:dyDescent="0.2">
      <c r="A37" s="54"/>
      <c r="B37" s="94"/>
      <c r="C37" s="94"/>
      <c r="D37" s="94"/>
      <c r="E37" s="94"/>
      <c r="F37" s="94"/>
      <c r="G37" s="94"/>
      <c r="H37" s="94"/>
      <c r="I37" s="95"/>
    </row>
    <row r="38" spans="1:9" ht="38.25" x14ac:dyDescent="0.2">
      <c r="A38" s="57" t="s">
        <v>77</v>
      </c>
      <c r="B38" s="58" t="s">
        <v>78</v>
      </c>
      <c r="C38" s="58" t="s">
        <v>79</v>
      </c>
      <c r="D38" s="58" t="s">
        <v>80</v>
      </c>
      <c r="E38" s="58" t="s">
        <v>81</v>
      </c>
      <c r="F38" s="58" t="s">
        <v>82</v>
      </c>
      <c r="G38" s="58" t="s">
        <v>83</v>
      </c>
      <c r="H38" s="58" t="s">
        <v>84</v>
      </c>
      <c r="I38" s="59" t="s">
        <v>85</v>
      </c>
    </row>
    <row r="39" spans="1:9" x14ac:dyDescent="0.2">
      <c r="A39" s="96">
        <v>1</v>
      </c>
      <c r="B39" s="97"/>
      <c r="C39" s="97"/>
      <c r="D39" s="98"/>
      <c r="E39" s="98"/>
      <c r="F39" s="99">
        <f>(D39+E39)*C39</f>
        <v>0</v>
      </c>
      <c r="G39" s="97"/>
      <c r="H39" s="100">
        <f>F39*G39</f>
        <v>0</v>
      </c>
      <c r="I39" s="101"/>
    </row>
    <row r="40" spans="1:9" x14ac:dyDescent="0.2">
      <c r="A40" s="96">
        <v>2</v>
      </c>
      <c r="B40" s="97"/>
      <c r="C40" s="97"/>
      <c r="D40" s="98"/>
      <c r="E40" s="98"/>
      <c r="F40" s="99">
        <f t="shared" ref="F40:F46" si="3">(D40+E40)*C40</f>
        <v>0</v>
      </c>
      <c r="G40" s="97"/>
      <c r="H40" s="100">
        <f t="shared" ref="H40:H46" si="4">F40*G40</f>
        <v>0</v>
      </c>
      <c r="I40" s="101"/>
    </row>
    <row r="41" spans="1:9" x14ac:dyDescent="0.2">
      <c r="A41" s="96">
        <v>3</v>
      </c>
      <c r="B41" s="97"/>
      <c r="C41" s="97"/>
      <c r="D41" s="98"/>
      <c r="E41" s="98"/>
      <c r="F41" s="99">
        <f t="shared" si="3"/>
        <v>0</v>
      </c>
      <c r="G41" s="97"/>
      <c r="H41" s="100">
        <f t="shared" si="4"/>
        <v>0</v>
      </c>
      <c r="I41" s="101"/>
    </row>
    <row r="42" spans="1:9" x14ac:dyDescent="0.2">
      <c r="A42" s="96">
        <v>4</v>
      </c>
      <c r="B42" s="97"/>
      <c r="C42" s="97"/>
      <c r="D42" s="98"/>
      <c r="E42" s="98"/>
      <c r="F42" s="99">
        <f t="shared" si="3"/>
        <v>0</v>
      </c>
      <c r="G42" s="97"/>
      <c r="H42" s="100">
        <f t="shared" si="4"/>
        <v>0</v>
      </c>
      <c r="I42" s="101"/>
    </row>
    <row r="43" spans="1:9" x14ac:dyDescent="0.2">
      <c r="A43" s="96">
        <v>5</v>
      </c>
      <c r="B43" s="97"/>
      <c r="C43" s="97"/>
      <c r="D43" s="98"/>
      <c r="E43" s="98"/>
      <c r="F43" s="99">
        <f t="shared" si="3"/>
        <v>0</v>
      </c>
      <c r="G43" s="97"/>
      <c r="H43" s="100">
        <f t="shared" si="4"/>
        <v>0</v>
      </c>
      <c r="I43" s="101"/>
    </row>
    <row r="44" spans="1:9" x14ac:dyDescent="0.2">
      <c r="A44" s="96">
        <v>6</v>
      </c>
      <c r="B44" s="97"/>
      <c r="C44" s="97"/>
      <c r="D44" s="98"/>
      <c r="E44" s="98"/>
      <c r="F44" s="99">
        <f t="shared" si="3"/>
        <v>0</v>
      </c>
      <c r="G44" s="97"/>
      <c r="H44" s="100">
        <f t="shared" si="4"/>
        <v>0</v>
      </c>
      <c r="I44" s="101"/>
    </row>
    <row r="45" spans="1:9" x14ac:dyDescent="0.2">
      <c r="A45" s="96">
        <v>7</v>
      </c>
      <c r="B45" s="97"/>
      <c r="C45" s="97"/>
      <c r="D45" s="98"/>
      <c r="E45" s="98"/>
      <c r="F45" s="99">
        <f t="shared" si="3"/>
        <v>0</v>
      </c>
      <c r="G45" s="97"/>
      <c r="H45" s="100">
        <f t="shared" si="4"/>
        <v>0</v>
      </c>
      <c r="I45" s="101"/>
    </row>
    <row r="46" spans="1:9" x14ac:dyDescent="0.2">
      <c r="A46" s="96">
        <v>8</v>
      </c>
      <c r="B46" s="102"/>
      <c r="C46" s="103"/>
      <c r="D46" s="104"/>
      <c r="E46" s="98"/>
      <c r="F46" s="99">
        <f t="shared" si="3"/>
        <v>0</v>
      </c>
      <c r="G46" s="105"/>
      <c r="H46" s="100">
        <f t="shared" si="4"/>
        <v>0</v>
      </c>
      <c r="I46" s="106"/>
    </row>
    <row r="47" spans="1:9" x14ac:dyDescent="0.2">
      <c r="A47" s="96">
        <v>9</v>
      </c>
      <c r="B47" s="213" t="s">
        <v>86</v>
      </c>
      <c r="C47" s="214"/>
      <c r="D47" s="214"/>
      <c r="E47" s="214"/>
      <c r="F47" s="214"/>
      <c r="G47" s="215"/>
      <c r="H47" s="107">
        <f>SUM(H39:H46)</f>
        <v>0</v>
      </c>
      <c r="I47" s="108">
        <f>SUM(I39:I46)</f>
        <v>0</v>
      </c>
    </row>
    <row r="48" spans="1:9" ht="13.5" thickBot="1" x14ac:dyDescent="0.25">
      <c r="A48" s="109"/>
      <c r="B48" s="110" t="s">
        <v>92</v>
      </c>
      <c r="C48" s="89"/>
      <c r="D48" s="89"/>
      <c r="E48" s="89"/>
      <c r="F48" s="89"/>
      <c r="G48" s="89"/>
      <c r="H48" s="89"/>
      <c r="I48" s="90"/>
    </row>
    <row r="49" spans="1:9" ht="13.5" thickBot="1" x14ac:dyDescent="0.25">
      <c r="A49" s="54"/>
      <c r="B49" s="72"/>
      <c r="C49" s="73"/>
      <c r="D49" s="73"/>
      <c r="E49" s="73"/>
      <c r="F49" s="73"/>
      <c r="G49" s="73"/>
      <c r="H49" s="73"/>
      <c r="I49" s="74"/>
    </row>
    <row r="50" spans="1:9" x14ac:dyDescent="0.2">
      <c r="A50" s="259">
        <v>30</v>
      </c>
      <c r="B50" s="260" t="s">
        <v>120</v>
      </c>
      <c r="C50" s="260"/>
      <c r="D50" s="260"/>
      <c r="E50" s="260"/>
      <c r="F50" s="260"/>
      <c r="G50" s="260"/>
      <c r="H50" s="260"/>
      <c r="I50" s="261"/>
    </row>
    <row r="51" spans="1:9" ht="13.5" thickBot="1" x14ac:dyDescent="0.25">
      <c r="A51" s="109"/>
      <c r="B51" s="216"/>
      <c r="C51" s="217"/>
      <c r="D51" s="217"/>
      <c r="E51" s="217"/>
      <c r="F51" s="217"/>
      <c r="G51" s="217"/>
      <c r="H51" s="217"/>
      <c r="I51" s="218"/>
    </row>
    <row r="52" spans="1:9" x14ac:dyDescent="0.2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">
      <c r="A53" s="2"/>
      <c r="B53" s="2"/>
      <c r="C53" s="2"/>
      <c r="D53" s="2"/>
      <c r="E53" s="2"/>
      <c r="F53" s="2"/>
      <c r="G53" s="2"/>
      <c r="H53" s="2"/>
      <c r="I53" s="2"/>
    </row>
  </sheetData>
  <mergeCells count="14">
    <mergeCell ref="B47:G47"/>
    <mergeCell ref="B50:I50"/>
    <mergeCell ref="B51:I51"/>
    <mergeCell ref="A5:I5"/>
    <mergeCell ref="A7:I7"/>
    <mergeCell ref="B21:G21"/>
    <mergeCell ref="A23:I23"/>
    <mergeCell ref="B34:D34"/>
    <mergeCell ref="A36:I36"/>
    <mergeCell ref="A1:I1"/>
    <mergeCell ref="A2:B2"/>
    <mergeCell ref="C2:I2"/>
    <mergeCell ref="A3:B3"/>
    <mergeCell ref="C3:I3"/>
  </mergeCells>
  <pageMargins left="0.25" right="0.25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0"/>
  <sheetViews>
    <sheetView view="pageBreakPreview" topLeftCell="A7" zoomScaleNormal="100" zoomScaleSheetLayoutView="100" workbookViewId="0">
      <selection activeCell="B39" sqref="B39:E39"/>
    </sheetView>
  </sheetViews>
  <sheetFormatPr defaultRowHeight="12.75" x14ac:dyDescent="0.2"/>
  <cols>
    <col min="1" max="1" width="5.85546875" customWidth="1"/>
    <col min="2" max="2" width="35.7109375" customWidth="1"/>
    <col min="3" max="3" width="16.85546875" customWidth="1"/>
    <col min="4" max="4" width="16.7109375" customWidth="1"/>
    <col min="5" max="5" width="23" customWidth="1"/>
  </cols>
  <sheetData>
    <row r="1" spans="1:5" ht="45" customHeight="1" x14ac:dyDescent="0.35">
      <c r="A1" s="238" t="s">
        <v>113</v>
      </c>
      <c r="B1" s="239"/>
      <c r="C1" s="239"/>
      <c r="D1" s="239"/>
      <c r="E1" s="240"/>
    </row>
    <row r="2" spans="1:5" x14ac:dyDescent="0.2">
      <c r="A2" s="196" t="s">
        <v>37</v>
      </c>
      <c r="B2" s="197"/>
      <c r="C2" s="198"/>
      <c r="D2" s="198"/>
      <c r="E2" s="199"/>
    </row>
    <row r="3" spans="1:5" ht="13.5" thickBot="1" x14ac:dyDescent="0.25">
      <c r="A3" s="200" t="s">
        <v>29</v>
      </c>
      <c r="B3" s="201"/>
      <c r="C3" s="202"/>
      <c r="D3" s="202"/>
      <c r="E3" s="203"/>
    </row>
    <row r="4" spans="1:5" ht="13.5" thickBot="1" x14ac:dyDescent="0.25">
      <c r="A4" s="54"/>
      <c r="B4" s="111"/>
      <c r="C4" s="111"/>
      <c r="D4" s="111"/>
      <c r="E4" s="112"/>
    </row>
    <row r="5" spans="1:5" ht="51.75" thickBot="1" x14ac:dyDescent="0.25">
      <c r="A5" s="113" t="s">
        <v>77</v>
      </c>
      <c r="B5" s="114" t="s">
        <v>93</v>
      </c>
      <c r="C5" s="115" t="s">
        <v>94</v>
      </c>
      <c r="D5" s="116" t="s">
        <v>95</v>
      </c>
      <c r="E5" s="117" t="s">
        <v>96</v>
      </c>
    </row>
    <row r="6" spans="1:5" ht="12.75" customHeight="1" thickTop="1" x14ac:dyDescent="0.2">
      <c r="A6" s="232" t="s">
        <v>19</v>
      </c>
      <c r="B6" s="241" t="s">
        <v>109</v>
      </c>
      <c r="C6" s="118"/>
      <c r="D6" s="119"/>
      <c r="E6" s="120"/>
    </row>
    <row r="7" spans="1:5" x14ac:dyDescent="0.2">
      <c r="A7" s="233"/>
      <c r="B7" s="241"/>
      <c r="C7" s="121"/>
      <c r="D7" s="122"/>
      <c r="E7" s="123"/>
    </row>
    <row r="8" spans="1:5" x14ac:dyDescent="0.2">
      <c r="A8" s="233"/>
      <c r="B8" s="241"/>
      <c r="C8" s="121"/>
      <c r="D8" s="122"/>
      <c r="E8" s="123"/>
    </row>
    <row r="9" spans="1:5" ht="13.5" thickBot="1" x14ac:dyDescent="0.25">
      <c r="A9" s="234"/>
      <c r="B9" s="242"/>
      <c r="C9" s="124"/>
      <c r="D9" s="125"/>
      <c r="E9" s="126"/>
    </row>
    <row r="10" spans="1:5" x14ac:dyDescent="0.2">
      <c r="A10" s="232" t="s">
        <v>97</v>
      </c>
      <c r="B10" s="243" t="s">
        <v>98</v>
      </c>
      <c r="C10" s="118"/>
      <c r="D10" s="127"/>
      <c r="E10" s="128"/>
    </row>
    <row r="11" spans="1:5" x14ac:dyDescent="0.2">
      <c r="A11" s="233"/>
      <c r="B11" s="244"/>
      <c r="C11" s="118"/>
      <c r="D11" s="127"/>
      <c r="E11" s="129"/>
    </row>
    <row r="12" spans="1:5" x14ac:dyDescent="0.2">
      <c r="A12" s="233"/>
      <c r="B12" s="245"/>
      <c r="C12" s="121"/>
      <c r="D12" s="130"/>
      <c r="E12" s="131"/>
    </row>
    <row r="13" spans="1:5" ht="13.5" thickBot="1" x14ac:dyDescent="0.25">
      <c r="A13" s="234"/>
      <c r="B13" s="246"/>
      <c r="C13" s="124"/>
      <c r="D13" s="132"/>
      <c r="E13" s="133"/>
    </row>
    <row r="14" spans="1:5" x14ac:dyDescent="0.2">
      <c r="A14" s="232" t="s">
        <v>99</v>
      </c>
      <c r="B14" s="235" t="s">
        <v>100</v>
      </c>
      <c r="C14" s="118"/>
      <c r="D14" s="119"/>
      <c r="E14" s="134"/>
    </row>
    <row r="15" spans="1:5" x14ac:dyDescent="0.2">
      <c r="A15" s="233"/>
      <c r="B15" s="236"/>
      <c r="C15" s="121"/>
      <c r="D15" s="122"/>
      <c r="E15" s="123"/>
    </row>
    <row r="16" spans="1:5" ht="13.5" thickBot="1" x14ac:dyDescent="0.25">
      <c r="A16" s="234"/>
      <c r="B16" s="237"/>
      <c r="C16" s="124"/>
      <c r="D16" s="125"/>
      <c r="E16" s="126"/>
    </row>
    <row r="17" spans="1:5" x14ac:dyDescent="0.2">
      <c r="A17" s="232" t="s">
        <v>101</v>
      </c>
      <c r="B17" s="235" t="s">
        <v>102</v>
      </c>
      <c r="C17" s="118"/>
      <c r="D17" s="127"/>
      <c r="E17" s="135"/>
    </row>
    <row r="18" spans="1:5" x14ac:dyDescent="0.2">
      <c r="A18" s="233"/>
      <c r="B18" s="236"/>
      <c r="C18" s="121"/>
      <c r="D18" s="130"/>
      <c r="E18" s="136"/>
    </row>
    <row r="19" spans="1:5" x14ac:dyDescent="0.2">
      <c r="A19" s="233"/>
      <c r="B19" s="236"/>
      <c r="C19" s="121"/>
      <c r="D19" s="130"/>
      <c r="E19" s="136"/>
    </row>
    <row r="20" spans="1:5" ht="13.5" thickBot="1" x14ac:dyDescent="0.25">
      <c r="A20" s="234"/>
      <c r="B20" s="237"/>
      <c r="C20" s="124"/>
      <c r="D20" s="132"/>
      <c r="E20" s="133"/>
    </row>
    <row r="21" spans="1:5" x14ac:dyDescent="0.2">
      <c r="A21" s="232" t="s">
        <v>20</v>
      </c>
      <c r="B21" s="235" t="s">
        <v>103</v>
      </c>
      <c r="C21" s="118"/>
      <c r="D21" s="119"/>
      <c r="E21" s="120"/>
    </row>
    <row r="22" spans="1:5" x14ac:dyDescent="0.2">
      <c r="A22" s="233"/>
      <c r="B22" s="236"/>
      <c r="C22" s="121"/>
      <c r="D22" s="122"/>
      <c r="E22" s="123"/>
    </row>
    <row r="23" spans="1:5" x14ac:dyDescent="0.2">
      <c r="A23" s="233"/>
      <c r="B23" s="236"/>
      <c r="C23" s="121"/>
      <c r="D23" s="122"/>
      <c r="E23" s="123"/>
    </row>
    <row r="24" spans="1:5" ht="13.5" thickBot="1" x14ac:dyDescent="0.25">
      <c r="A24" s="234"/>
      <c r="B24" s="237"/>
      <c r="C24" s="124"/>
      <c r="D24" s="125"/>
      <c r="E24" s="126"/>
    </row>
    <row r="25" spans="1:5" x14ac:dyDescent="0.2">
      <c r="A25" s="232" t="s">
        <v>21</v>
      </c>
      <c r="B25" s="250" t="s">
        <v>104</v>
      </c>
      <c r="C25" s="118"/>
      <c r="D25" s="127"/>
      <c r="E25" s="137"/>
    </row>
    <row r="26" spans="1:5" x14ac:dyDescent="0.2">
      <c r="A26" s="233"/>
      <c r="B26" s="241"/>
      <c r="C26" s="118"/>
      <c r="D26" s="127"/>
      <c r="E26" s="137"/>
    </row>
    <row r="27" spans="1:5" x14ac:dyDescent="0.2">
      <c r="A27" s="233"/>
      <c r="B27" s="241"/>
      <c r="C27" s="118"/>
      <c r="D27" s="127"/>
      <c r="E27" s="138"/>
    </row>
    <row r="28" spans="1:5" x14ac:dyDescent="0.2">
      <c r="A28" s="233"/>
      <c r="B28" s="241"/>
      <c r="C28" s="118"/>
      <c r="D28" s="127"/>
      <c r="E28" s="139"/>
    </row>
    <row r="29" spans="1:5" x14ac:dyDescent="0.2">
      <c r="A29" s="233"/>
      <c r="B29" s="241"/>
      <c r="C29" s="121"/>
      <c r="D29" s="130"/>
      <c r="E29" s="139"/>
    </row>
    <row r="30" spans="1:5" ht="13.5" thickBot="1" x14ac:dyDescent="0.25">
      <c r="A30" s="233"/>
      <c r="B30" s="241"/>
      <c r="C30" s="140"/>
      <c r="D30" s="141"/>
      <c r="E30" s="139"/>
    </row>
    <row r="31" spans="1:5" ht="13.5" thickBot="1" x14ac:dyDescent="0.25">
      <c r="A31" s="142" t="s">
        <v>22</v>
      </c>
      <c r="B31" s="143" t="s">
        <v>105</v>
      </c>
      <c r="C31" s="144"/>
      <c r="D31" s="145"/>
      <c r="E31" s="146"/>
    </row>
    <row r="32" spans="1:5" x14ac:dyDescent="0.2">
      <c r="A32" s="233" t="s">
        <v>23</v>
      </c>
      <c r="B32" s="241" t="s">
        <v>106</v>
      </c>
      <c r="C32" s="118"/>
      <c r="D32" s="147"/>
      <c r="E32" s="148"/>
    </row>
    <row r="33" spans="1:5" x14ac:dyDescent="0.2">
      <c r="A33" s="233"/>
      <c r="B33" s="241"/>
      <c r="C33" s="149"/>
      <c r="D33" s="150"/>
      <c r="E33" s="151"/>
    </row>
    <row r="34" spans="1:5" ht="13.5" thickBot="1" x14ac:dyDescent="0.25">
      <c r="A34" s="234"/>
      <c r="B34" s="242"/>
      <c r="C34" s="152"/>
      <c r="D34" s="153"/>
      <c r="E34" s="154"/>
    </row>
    <row r="35" spans="1:5" x14ac:dyDescent="0.2">
      <c r="A35" s="232" t="s">
        <v>24</v>
      </c>
      <c r="B35" s="251" t="s">
        <v>107</v>
      </c>
      <c r="C35" s="155"/>
      <c r="D35" s="147"/>
      <c r="E35" s="156"/>
    </row>
    <row r="36" spans="1:5" ht="13.5" thickBot="1" x14ac:dyDescent="0.25">
      <c r="A36" s="234"/>
      <c r="B36" s="252"/>
      <c r="C36" s="157"/>
      <c r="D36" s="153"/>
      <c r="E36" s="158"/>
    </row>
    <row r="37" spans="1:5" ht="13.5" thickBot="1" x14ac:dyDescent="0.25">
      <c r="A37" s="159" t="s">
        <v>25</v>
      </c>
      <c r="B37" s="160" t="s">
        <v>108</v>
      </c>
      <c r="C37" s="161">
        <f>SUM(C6:C36)</f>
        <v>0</v>
      </c>
      <c r="D37" s="162">
        <f>SUM(D6:D36)</f>
        <v>0</v>
      </c>
      <c r="E37" s="163"/>
    </row>
    <row r="38" spans="1:5" ht="13.5" thickBot="1" x14ac:dyDescent="0.25">
      <c r="A38" s="54"/>
      <c r="B38" s="73"/>
      <c r="C38" s="164"/>
      <c r="D38" s="165"/>
      <c r="E38" s="166"/>
    </row>
    <row r="39" spans="1:5" ht="13.5" thickBot="1" x14ac:dyDescent="0.25">
      <c r="A39" s="167" t="s">
        <v>26</v>
      </c>
      <c r="B39" s="262" t="s">
        <v>120</v>
      </c>
      <c r="C39" s="262"/>
      <c r="D39" s="262"/>
      <c r="E39" s="263"/>
    </row>
    <row r="40" spans="1:5" ht="13.5" thickBot="1" x14ac:dyDescent="0.25">
      <c r="A40" s="168"/>
      <c r="B40" s="247"/>
      <c r="C40" s="248"/>
      <c r="D40" s="248"/>
      <c r="E40" s="249"/>
    </row>
  </sheetData>
  <mergeCells count="23">
    <mergeCell ref="B40:E40"/>
    <mergeCell ref="A17:A20"/>
    <mergeCell ref="B17:B20"/>
    <mergeCell ref="A21:A24"/>
    <mergeCell ref="B21:B24"/>
    <mergeCell ref="A25:A30"/>
    <mergeCell ref="B25:B30"/>
    <mergeCell ref="A32:A34"/>
    <mergeCell ref="B32:B34"/>
    <mergeCell ref="A35:A36"/>
    <mergeCell ref="B35:B36"/>
    <mergeCell ref="B39:E39"/>
    <mergeCell ref="A14:A16"/>
    <mergeCell ref="B14:B16"/>
    <mergeCell ref="A1:E1"/>
    <mergeCell ref="A2:B2"/>
    <mergeCell ref="C2:E2"/>
    <mergeCell ref="A3:B3"/>
    <mergeCell ref="C3:E3"/>
    <mergeCell ref="A6:A9"/>
    <mergeCell ref="B6:B9"/>
    <mergeCell ref="A10:A13"/>
    <mergeCell ref="B10:B13"/>
  </mergeCells>
  <pageMargins left="0.7" right="0.7" top="0.78740157499999996" bottom="0.78740157499999996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1. 2. Popis aktivity</vt:lpstr>
      <vt:lpstr>1. 2. Rozpočet- náklady</vt:lpstr>
      <vt:lpstr>1. 2. Rozpočet - prac. smlouvy</vt:lpstr>
      <vt:lpstr>1. 2. Rozpočet - zdroje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Šlesingr Marián</cp:lastModifiedBy>
  <cp:lastPrinted>2023-06-22T10:50:50Z</cp:lastPrinted>
  <dcterms:created xsi:type="dcterms:W3CDTF">2023-05-24T08:58:32Z</dcterms:created>
  <dcterms:modified xsi:type="dcterms:W3CDTF">2023-06-22T10:59:59Z</dcterms:modified>
</cp:coreProperties>
</file>