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lesingr\Desktop\01 MKH DOTAČNÍ PROGRAMY 2024\PROJEKTY V SOCIÁLNÍ A ZDRAVOTNÍ OBLASTI 2024\"/>
    </mc:Choice>
  </mc:AlternateContent>
  <bookViews>
    <workbookView xWindow="0" yWindow="0" windowWidth="28800" windowHeight="11820" activeTab="1"/>
  </bookViews>
  <sheets>
    <sheet name="1. 2. Popis aktivity" sheetId="1" r:id="rId1"/>
    <sheet name="1. 2. Rozpočet- náklady" sheetId="10" r:id="rId2"/>
    <sheet name="1. 2. Rozpočet - mzdové náklady" sheetId="11" r:id="rId3"/>
    <sheet name="1. 2. Rozpočet - zdroje" sheetId="12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12" l="1"/>
  <c r="I30" i="11"/>
  <c r="F29" i="11"/>
  <c r="H29" i="11" s="1"/>
  <c r="F28" i="11"/>
  <c r="H28" i="11" s="1"/>
  <c r="F27" i="11"/>
  <c r="H27" i="11" s="1"/>
  <c r="F26" i="11"/>
  <c r="H26" i="11" s="1"/>
  <c r="F25" i="11"/>
  <c r="H25" i="11" s="1"/>
  <c r="F24" i="11"/>
  <c r="H24" i="11" s="1"/>
  <c r="F23" i="11"/>
  <c r="H23" i="11" s="1"/>
  <c r="F22" i="11"/>
  <c r="H22" i="11" s="1"/>
  <c r="F17" i="11"/>
  <c r="E16" i="11"/>
  <c r="E15" i="11"/>
  <c r="E14" i="11"/>
  <c r="E13" i="11"/>
  <c r="E12" i="11"/>
  <c r="E11" i="11"/>
  <c r="E10" i="11"/>
  <c r="E9" i="11"/>
  <c r="D28" i="10"/>
  <c r="C28" i="10"/>
  <c r="D19" i="10"/>
  <c r="C19" i="10"/>
  <c r="D10" i="10"/>
  <c r="C10" i="10"/>
  <c r="D7" i="10"/>
  <c r="C7" i="10"/>
  <c r="C6" i="10" l="1"/>
  <c r="D6" i="10"/>
  <c r="D15" i="10"/>
  <c r="C15" i="10"/>
  <c r="E17" i="11"/>
  <c r="H30" i="11"/>
  <c r="C33" i="10" l="1"/>
  <c r="D33" i="10"/>
</calcChain>
</file>

<file path=xl/comments1.xml><?xml version="1.0" encoding="utf-8"?>
<comments xmlns="http://schemas.openxmlformats.org/spreadsheetml/2006/main">
  <authors>
    <author>MěÚ Kutná Hora</author>
  </authors>
  <commentList>
    <comment ref="B14" authorId="0" shapeId="0">
      <text>
        <r>
          <rPr>
            <sz val="9"/>
            <color indexed="81"/>
            <rFont val="Tahoma"/>
            <family val="2"/>
            <charset val="238"/>
          </rPr>
          <t xml:space="preserve">U požadavku je nutná specifikace nákladu
</t>
        </r>
      </text>
    </comment>
    <comment ref="B18" authorId="0" shapeId="0">
      <text>
        <r>
          <rPr>
            <sz val="9"/>
            <color indexed="81"/>
            <rFont val="Tahoma"/>
            <family val="2"/>
            <charset val="238"/>
          </rPr>
          <t xml:space="preserve">u požadavku je nutná specifikace nákladu
</t>
        </r>
      </text>
    </comment>
    <comment ref="B20" authorId="0" shapeId="0">
      <text>
        <r>
          <rPr>
            <sz val="9"/>
            <color indexed="81"/>
            <rFont val="Tahoma"/>
            <family val="2"/>
            <charset val="238"/>
          </rPr>
          <t>plyn, elektřina, vodné a stočné, teplo aj</t>
        </r>
        <r>
          <rPr>
            <b/>
            <sz val="9"/>
            <color indexed="81"/>
            <rFont val="Tahoma"/>
            <family val="2"/>
            <charset val="238"/>
          </rPr>
          <t>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25" authorId="0" shapeId="0">
      <text>
        <r>
          <rPr>
            <sz val="9"/>
            <color indexed="81"/>
            <rFont val="Tahoma"/>
            <family val="2"/>
            <charset val="238"/>
          </rPr>
          <t>Požadavek lze čerpat pouze na drobné oprav</t>
        </r>
        <r>
          <rPr>
            <b/>
            <sz val="9"/>
            <color indexed="81"/>
            <rFont val="Tahoma"/>
            <family val="2"/>
            <charset val="238"/>
          </rPr>
          <t>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27" authorId="0" shapeId="0">
      <text>
        <r>
          <rPr>
            <sz val="9"/>
            <color indexed="81"/>
            <rFont val="Tahoma"/>
            <family val="2"/>
            <charset val="238"/>
          </rPr>
          <t>Požadavek je nutné specifikovat</t>
        </r>
      </text>
    </comment>
    <comment ref="B29" authorId="0" shapeId="0">
      <text>
        <r>
          <rPr>
            <sz val="9"/>
            <color indexed="81"/>
            <rFont val="Tahoma"/>
            <family val="2"/>
            <charset val="238"/>
          </rPr>
          <t xml:space="preserve">U požadavku je nutné do komentáře  uvést, jaké konkrétní  náklady každá položka obsahuje.
</t>
        </r>
      </text>
    </comment>
    <comment ref="B30" authorId="0" shapeId="0">
      <text>
        <r>
          <rPr>
            <sz val="9"/>
            <color indexed="81"/>
            <rFont val="Tahoma"/>
            <family val="2"/>
            <charset val="238"/>
          </rPr>
          <t xml:space="preserve">U požadavku je nutné do komentáře  uvést, jaké konkrétní  náklady každá položka obsahuje.
</t>
        </r>
      </text>
    </comment>
    <comment ref="B32" authorId="0" shapeId="0">
      <text>
        <r>
          <rPr>
            <sz val="9"/>
            <color indexed="81"/>
            <rFont val="Tahoma"/>
            <family val="2"/>
            <charset val="238"/>
          </rPr>
          <t xml:space="preserve">Požadavek je nutné specifikovat
</t>
        </r>
      </text>
    </comment>
  </commentList>
</comments>
</file>

<file path=xl/sharedStrings.xml><?xml version="1.0" encoding="utf-8"?>
<sst xmlns="http://schemas.openxmlformats.org/spreadsheetml/2006/main" count="117" uniqueCount="95">
  <si>
    <t>1.</t>
  </si>
  <si>
    <t>5.</t>
  </si>
  <si>
    <t>6.</t>
  </si>
  <si>
    <t>7.</t>
  </si>
  <si>
    <t>8.</t>
  </si>
  <si>
    <t>9.</t>
  </si>
  <si>
    <t>10.</t>
  </si>
  <si>
    <t>11.</t>
  </si>
  <si>
    <t>0.</t>
  </si>
  <si>
    <t>Název žadatele:</t>
  </si>
  <si>
    <t xml:space="preserve">položka č. </t>
  </si>
  <si>
    <t>Nákladová položka</t>
  </si>
  <si>
    <t>Plánované  náklady (Kč)</t>
  </si>
  <si>
    <t>Požadovaná dotace (Kč)</t>
  </si>
  <si>
    <t>Kometář k jednotlivým položkám</t>
  </si>
  <si>
    <t>1. Osobní náklady celkem</t>
  </si>
  <si>
    <t>1.1. Mzdové náklady</t>
  </si>
  <si>
    <t>1.2. Odvody na soc. a zdr. pojištění</t>
  </si>
  <si>
    <t>1.2.1. Pojistní - pracovní smlouvy</t>
  </si>
  <si>
    <t>1.2.2. Pojistné - dohody o pracovní činnosti</t>
  </si>
  <si>
    <t>1.2.3. Pojistné -dohody o provedení práce</t>
  </si>
  <si>
    <t>1.4. Jiné osobní náklady</t>
  </si>
  <si>
    <t>2. Provozní náklady celkem</t>
  </si>
  <si>
    <t>2.1. Kancelářské potřeby</t>
  </si>
  <si>
    <t>2.2. Pohonné hmoty</t>
  </si>
  <si>
    <t>2.3. Jiné spotřebované nákupy</t>
  </si>
  <si>
    <t>2.4.Služby</t>
  </si>
  <si>
    <t>2.4.1  Energie</t>
  </si>
  <si>
    <t>2.4.2. Telefony, internet, poštovné, ostatní spoje</t>
  </si>
  <si>
    <t>2.4.3. Nájemné</t>
  </si>
  <si>
    <t>2.4.4. Právnické a ekonomické služby</t>
  </si>
  <si>
    <t>2.4.5. Školení a kurzy</t>
  </si>
  <si>
    <t>2.4.6. Opravy a udržovaní</t>
  </si>
  <si>
    <t>2.4.7. Cestoní náklady</t>
  </si>
  <si>
    <t xml:space="preserve">2.4.8. Ostatní služby </t>
  </si>
  <si>
    <t>2.5. Dlouhodobý majetek</t>
  </si>
  <si>
    <t>2.5.1. Dlouhodobý nehmotný  majetek do 60.tis. Kč</t>
  </si>
  <si>
    <t>2.5.2. Dlouhodobý hmotný majetek do 40 tis. Kč</t>
  </si>
  <si>
    <t>2.6. Odpisy</t>
  </si>
  <si>
    <t>2.7. Ostatní náklady</t>
  </si>
  <si>
    <t>celkem</t>
  </si>
  <si>
    <r>
      <rPr>
        <u/>
        <sz val="10"/>
        <color theme="1"/>
        <rFont val="Calibri"/>
        <family val="2"/>
        <charset val="238"/>
        <scheme val="minor"/>
      </rPr>
      <t>Informace:</t>
    </r>
    <r>
      <rPr>
        <sz val="10"/>
        <color theme="1"/>
        <rFont val="Calibri"/>
        <family val="2"/>
        <charset val="238"/>
        <scheme val="minor"/>
      </rPr>
      <t xml:space="preserve">  V tabulce jsou přednastaveny vzorce, které Vám mohou usnadnit práci.</t>
    </r>
  </si>
  <si>
    <t>položka č.</t>
  </si>
  <si>
    <t>Funkce</t>
  </si>
  <si>
    <t>Úvazek *</t>
  </si>
  <si>
    <t>Tarifní mzda</t>
  </si>
  <si>
    <t>Ostatní složky mzdy</t>
  </si>
  <si>
    <t>Hrubá mzda za 1 měsíc</t>
  </si>
  <si>
    <t>Počet měsíců</t>
  </si>
  <si>
    <r>
      <t xml:space="preserve">Hrubá mzda celkem            </t>
    </r>
    <r>
      <rPr>
        <sz val="10"/>
        <rFont val="Calibri"/>
        <family val="2"/>
        <charset val="238"/>
        <scheme val="minor"/>
      </rPr>
      <t>(za rok)</t>
    </r>
  </si>
  <si>
    <t>Z toho požadavek na dotaci</t>
  </si>
  <si>
    <t>Součet:</t>
  </si>
  <si>
    <t>Dohoda o provedení práce</t>
  </si>
  <si>
    <t>Počet hodin/rok</t>
  </si>
  <si>
    <t>Mzda/hod.</t>
  </si>
  <si>
    <t>Celková mzda za rok</t>
  </si>
  <si>
    <t>Dohoda o pracovní činnosti</t>
  </si>
  <si>
    <t xml:space="preserve">* uveďte úvazek např. plný = 1,0 nebo částečný = 0,5 nebo 0,2 </t>
  </si>
  <si>
    <t>výnosová položka</t>
  </si>
  <si>
    <t>předpokládané výnosy v roce 2024</t>
  </si>
  <si>
    <t>Povinnný kometář k jednotlivým položkám (nutno uvést přesný název a poskytovatele )</t>
  </si>
  <si>
    <t>2.</t>
  </si>
  <si>
    <r>
      <rPr>
        <b/>
        <sz val="10"/>
        <rFont val="Calibri"/>
        <family val="2"/>
        <charset val="238"/>
        <scheme val="minor"/>
      </rPr>
      <t>dotace ze státního rozpočtu</t>
    </r>
    <r>
      <rPr>
        <sz val="10"/>
        <rFont val="Calibri"/>
        <family val="2"/>
        <charset val="238"/>
        <scheme val="minor"/>
      </rPr>
      <t xml:space="preserve"> (do poznámky uveďte rozpis dle jednotlivých dotací, včetně údaje o poskytovateli)</t>
    </r>
  </si>
  <si>
    <t>3.</t>
  </si>
  <si>
    <r>
      <t xml:space="preserve">dotace z Krajského úřadu – Stř. kraje </t>
    </r>
    <r>
      <rPr>
        <sz val="10"/>
        <color theme="1"/>
        <rFont val="Calibri"/>
        <family val="2"/>
        <charset val="238"/>
        <scheme val="minor"/>
      </rPr>
      <t>(do poznámky uveďte rozpis dle jednotlivých dotací)</t>
    </r>
  </si>
  <si>
    <t>4.</t>
  </si>
  <si>
    <r>
      <t xml:space="preserve">neveřejné zdroje – sponzorské dary, nadace </t>
    </r>
    <r>
      <rPr>
        <sz val="10"/>
        <color theme="1"/>
        <rFont val="Calibri"/>
        <family val="2"/>
        <charset val="238"/>
        <scheme val="minor"/>
      </rPr>
      <t>(do poznámky uveďte rozpis dle jednotlivých položek)</t>
    </r>
  </si>
  <si>
    <r>
      <t xml:space="preserve">zahraniční zdroje </t>
    </r>
    <r>
      <rPr>
        <sz val="10"/>
        <color theme="1"/>
        <rFont val="Calibri"/>
        <family val="2"/>
        <charset val="238"/>
        <scheme val="minor"/>
      </rPr>
      <t>(do poznámky uveďte rozpis dle jednotlivých položek)</t>
    </r>
  </si>
  <si>
    <r>
      <t xml:space="preserve">dotace a příspěvky od jiných obcí </t>
    </r>
    <r>
      <rPr>
        <sz val="10"/>
        <color theme="1"/>
        <rFont val="Calibri"/>
        <family val="2"/>
        <charset val="238"/>
        <scheme val="minor"/>
      </rPr>
      <t>(mimo dotace od Města Kutná Hora, do pozn. uveďte rozpis dle dotací od obcí)</t>
    </r>
  </si>
  <si>
    <t>požadovaná dotace od Města Kutná Hora</t>
  </si>
  <si>
    <t>ostatní příspěvky/dotace/dary od Města Kutná Hora</t>
  </si>
  <si>
    <r>
      <t xml:space="preserve">jiné zdroje </t>
    </r>
    <r>
      <rPr>
        <sz val="10"/>
        <rFont val="Calibri"/>
        <family val="2"/>
        <charset val="238"/>
        <scheme val="minor"/>
      </rPr>
      <t xml:space="preserve">(uveďte jaké)                                </t>
    </r>
  </si>
  <si>
    <t>výnosy celkem</t>
  </si>
  <si>
    <r>
      <t>vlastní rozpočtové prostředky</t>
    </r>
    <r>
      <rPr>
        <sz val="10"/>
        <color theme="1"/>
        <rFont val="Calibri"/>
        <family val="2"/>
        <charset val="238"/>
        <scheme val="minor"/>
      </rPr>
      <t xml:space="preserve"> (tržby za vlastní výrobky a služby, úhrady od klientů, ostatní výnosy, členské příspěvky, atd.)</t>
    </r>
  </si>
  <si>
    <t>Prostor pro komentář k rozpočtu:</t>
  </si>
  <si>
    <r>
      <rPr>
        <u/>
        <sz val="9"/>
        <color theme="1"/>
        <rFont val="Calibri"/>
        <family val="2"/>
        <charset val="238"/>
        <scheme val="minor"/>
      </rPr>
      <t>Informace:</t>
    </r>
    <r>
      <rPr>
        <sz val="9"/>
        <color theme="1"/>
        <rFont val="Calibri"/>
        <family val="2"/>
        <charset val="238"/>
        <scheme val="minor"/>
      </rPr>
      <t xml:space="preserve"> Doporučujeme uvést popis/komentář k jednotlivým položkám. V tabulce jsou přednastaveny vzorce, které Vám mohou usnadnit práci.</t>
    </r>
  </si>
  <si>
    <t>Prostor pro komentář:</t>
  </si>
  <si>
    <t>Příloha 1. 2. Popis projektu v sociální a zdravotní oblasti, na kterou je požadována dotace:</t>
  </si>
  <si>
    <t>Název projektu:</t>
  </si>
  <si>
    <t>Název a adresa zařízení nebo místa, kde je projekt realizován:</t>
  </si>
  <si>
    <t>Termín realizace projektu včetně časového rozsahu aktivit:</t>
  </si>
  <si>
    <t>Popis projektu:</t>
  </si>
  <si>
    <t>Zdůvodnění, jak plánovaný projekt zkvalitňuje život, zajišťuje pomoc a podporu občanům města Kutná Hora v sociální a zdravotní oblasti:</t>
  </si>
  <si>
    <t>Celkový počet osob s trvalým pobytem ve městě Kutná Hora, kterým bude projekt zvalitňovat život:</t>
  </si>
  <si>
    <t>Celkový počet osob, kterým bude projekt zvalitňovat život včetně osob s trvalým pobytem ve městě Kutná Hora:</t>
  </si>
  <si>
    <t>Popis cílové skupiny projektu - pro koho je projekt určen:</t>
  </si>
  <si>
    <t>Webové stránky žadatele (nepovinné):</t>
  </si>
  <si>
    <t>Prostor pro komentář k výše uvedenému:</t>
  </si>
  <si>
    <t xml:space="preserve">Název projektu: </t>
  </si>
  <si>
    <t>Příloha 1. 2. Rozpočet projektu v sociální a zdravotní oblasti - náklady</t>
  </si>
  <si>
    <t>Dosavadní zkušenosti žadatele s realizací obdobných projektů v sociální a zdravotní oblasti:</t>
  </si>
  <si>
    <t>Příloha 1. 2. Rozpočet projekty v sociální a zdravotní oblasti - zdroje financování</t>
  </si>
  <si>
    <t>Příloha 1. 2. Rozpočet projektu v sociální a zdravotní oblasti - mzdové náklady</t>
  </si>
  <si>
    <t>1.1.1. Dohody o pracovní činnosti</t>
  </si>
  <si>
    <t>1.1.2. Dohody o provedení práce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</si>
</sst>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7" formatCode="#,##0.00\ &quot;Kč&quot;;\-#,##0.00\ &quot;Kč&quot;"/>
    <numFmt numFmtId="43" formatCode="_-* #,##0.00_-;\-* #,##0.00_-;_-* &quot;-&quot;??_-;_-@_-"/>
    <numFmt numFmtId="164" formatCode="_-* #,##0.00\ _K_č_-;\-* #,##0.00\ _K_č_-;_-* &quot;-&quot;??\ _K_č_-;_-@_-"/>
    <numFmt numFmtId="165" formatCode="#,##0.00_ ;\-#,##0.00\ "/>
    <numFmt numFmtId="166" formatCode="#,##0\ &quot;Kč&quot;"/>
    <numFmt numFmtId="167" formatCode="#,##0.00\ &quot;Kč&quot;"/>
  </numFmts>
  <fonts count="26" x14ac:knownFonts="1"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9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07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/>
    <xf numFmtId="0" fontId="1" fillId="2" borderId="1" xfId="0" applyFont="1" applyFill="1" applyBorder="1" applyAlignment="1">
      <alignment vertical="top" wrapText="1"/>
    </xf>
    <xf numFmtId="0" fontId="7" fillId="2" borderId="23" xfId="0" applyFont="1" applyFill="1" applyBorder="1" applyAlignment="1">
      <alignment horizontal="center" vertical="center"/>
    </xf>
    <xf numFmtId="0" fontId="8" fillId="3" borderId="24" xfId="0" applyFont="1" applyFill="1" applyBorder="1" applyAlignment="1" applyProtection="1">
      <alignment horizontal="center" vertical="center" wrapText="1"/>
      <protection locked="0"/>
    </xf>
    <xf numFmtId="0" fontId="9" fillId="3" borderId="8" xfId="0" applyFont="1" applyFill="1" applyBorder="1" applyAlignment="1" applyProtection="1">
      <alignment horizontal="center" vertical="center" wrapText="1"/>
      <protection locked="0"/>
    </xf>
    <xf numFmtId="0" fontId="10" fillId="3" borderId="25" xfId="0" applyFont="1" applyFill="1" applyBorder="1" applyAlignment="1" applyProtection="1">
      <alignment horizontal="center" vertical="center" wrapText="1"/>
      <protection locked="0"/>
    </xf>
    <xf numFmtId="0" fontId="0" fillId="2" borderId="26" xfId="0" applyFill="1" applyBorder="1" applyAlignment="1">
      <alignment horizontal="center"/>
    </xf>
    <xf numFmtId="0" fontId="8" fillId="4" borderId="27" xfId="0" applyFont="1" applyFill="1" applyBorder="1" applyAlignment="1" applyProtection="1">
      <alignment vertical="top" wrapText="1"/>
      <protection locked="0"/>
    </xf>
    <xf numFmtId="4" fontId="8" fillId="2" borderId="3" xfId="0" applyNumberFormat="1" applyFont="1" applyFill="1" applyBorder="1" applyAlignment="1" applyProtection="1">
      <alignment horizontal="right" vertical="center" wrapText="1"/>
    </xf>
    <xf numFmtId="0" fontId="11" fillId="0" borderId="28" xfId="0" applyFont="1" applyBorder="1" applyAlignment="1">
      <alignment wrapText="1"/>
    </xf>
    <xf numFmtId="0" fontId="8" fillId="0" borderId="27" xfId="0" applyFont="1" applyFill="1" applyBorder="1" applyAlignment="1" applyProtection="1">
      <alignment vertical="top" wrapText="1"/>
      <protection locked="0"/>
    </xf>
    <xf numFmtId="4" fontId="8" fillId="0" borderId="3" xfId="0" applyNumberFormat="1" applyFont="1" applyFill="1" applyBorder="1" applyAlignment="1" applyProtection="1">
      <alignment horizontal="right" vertical="center" wrapText="1"/>
    </xf>
    <xf numFmtId="0" fontId="11" fillId="0" borderId="19" xfId="0" applyFont="1" applyBorder="1" applyAlignment="1">
      <alignment wrapText="1"/>
    </xf>
    <xf numFmtId="0" fontId="12" fillId="0" borderId="29" xfId="0" applyFont="1" applyBorder="1" applyAlignment="1">
      <alignment horizontal="left" wrapText="1"/>
    </xf>
    <xf numFmtId="165" fontId="0" fillId="0" borderId="1" xfId="2" applyNumberFormat="1" applyFont="1" applyBorder="1"/>
    <xf numFmtId="4" fontId="0" fillId="0" borderId="1" xfId="0" applyNumberFormat="1" applyFont="1" applyBorder="1"/>
    <xf numFmtId="0" fontId="13" fillId="0" borderId="29" xfId="0" applyFont="1" applyBorder="1" applyAlignment="1">
      <alignment wrapText="1"/>
    </xf>
    <xf numFmtId="165" fontId="14" fillId="0" borderId="1" xfId="1" applyNumberFormat="1" applyFont="1" applyBorder="1"/>
    <xf numFmtId="4" fontId="14" fillId="0" borderId="1" xfId="0" applyNumberFormat="1" applyFont="1" applyBorder="1"/>
    <xf numFmtId="0" fontId="8" fillId="4" borderId="29" xfId="0" applyFont="1" applyFill="1" applyBorder="1" applyAlignment="1" applyProtection="1">
      <alignment vertical="center" wrapText="1"/>
      <protection locked="0"/>
    </xf>
    <xf numFmtId="4" fontId="14" fillId="2" borderId="1" xfId="0" applyNumberFormat="1" applyFont="1" applyFill="1" applyBorder="1"/>
    <xf numFmtId="0" fontId="15" fillId="0" borderId="30" xfId="0" applyFont="1" applyBorder="1" applyAlignment="1">
      <alignment wrapText="1"/>
    </xf>
    <xf numFmtId="4" fontId="14" fillId="0" borderId="1" xfId="0" applyNumberFormat="1" applyFont="1" applyBorder="1" applyAlignment="1"/>
    <xf numFmtId="0" fontId="13" fillId="0" borderId="29" xfId="0" applyFont="1" applyBorder="1" applyAlignment="1">
      <alignment horizontal="left" wrapText="1"/>
    </xf>
    <xf numFmtId="0" fontId="16" fillId="0" borderId="28" xfId="0" applyFont="1" applyBorder="1" applyAlignment="1">
      <alignment wrapText="1"/>
    </xf>
    <xf numFmtId="0" fontId="13" fillId="0" borderId="29" xfId="0" applyFont="1" applyBorder="1" applyAlignment="1">
      <alignment horizontal="left"/>
    </xf>
    <xf numFmtId="0" fontId="13" fillId="0" borderId="31" xfId="0" applyFont="1" applyBorder="1" applyAlignment="1">
      <alignment horizontal="left"/>
    </xf>
    <xf numFmtId="4" fontId="14" fillId="0" borderId="9" xfId="1" applyNumberFormat="1" applyFont="1" applyBorder="1" applyAlignment="1">
      <alignment horizontal="right"/>
    </xf>
    <xf numFmtId="4" fontId="0" fillId="0" borderId="9" xfId="0" applyNumberFormat="1" applyFont="1" applyBorder="1"/>
    <xf numFmtId="0" fontId="15" fillId="0" borderId="32" xfId="0" applyFont="1" applyBorder="1" applyAlignment="1">
      <alignment wrapText="1"/>
    </xf>
    <xf numFmtId="0" fontId="0" fillId="5" borderId="33" xfId="0" applyFont="1" applyFill="1" applyBorder="1" applyAlignment="1">
      <alignment horizontal="right" indent="2"/>
    </xf>
    <xf numFmtId="4" fontId="14" fillId="2" borderId="34" xfId="0" applyNumberFormat="1" applyFont="1" applyFill="1" applyBorder="1" applyAlignment="1"/>
    <xf numFmtId="0" fontId="0" fillId="0" borderId="19" xfId="0" applyBorder="1"/>
    <xf numFmtId="0" fontId="12" fillId="0" borderId="12" xfId="0" applyFont="1" applyBorder="1"/>
    <xf numFmtId="0" fontId="12" fillId="0" borderId="0" xfId="0" applyFont="1" applyBorder="1"/>
    <xf numFmtId="49" fontId="0" fillId="0" borderId="12" xfId="0" applyNumberFormat="1" applyBorder="1"/>
    <xf numFmtId="0" fontId="0" fillId="0" borderId="0" xfId="0" applyBorder="1"/>
    <xf numFmtId="0" fontId="20" fillId="0" borderId="12" xfId="0" applyFont="1" applyFill="1" applyBorder="1" applyAlignment="1">
      <alignment horizontal="center" vertical="center" wrapText="1"/>
    </xf>
    <xf numFmtId="0" fontId="22" fillId="6" borderId="20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 applyProtection="1">
      <alignment horizontal="center" vertical="center" wrapText="1"/>
      <protection locked="0"/>
    </xf>
    <xf numFmtId="0" fontId="19" fillId="2" borderId="18" xfId="0" applyFont="1" applyFill="1" applyBorder="1" applyAlignment="1" applyProtection="1">
      <alignment horizontal="center" vertical="center" wrapText="1"/>
      <protection locked="0"/>
    </xf>
    <xf numFmtId="166" fontId="19" fillId="7" borderId="9" xfId="0" applyNumberFormat="1" applyFont="1" applyFill="1" applyBorder="1" applyAlignment="1" applyProtection="1">
      <alignment horizontal="right" vertical="center" wrapText="1"/>
    </xf>
    <xf numFmtId="0" fontId="20" fillId="0" borderId="0" xfId="0" applyFont="1" applyBorder="1"/>
    <xf numFmtId="0" fontId="0" fillId="0" borderId="0" xfId="0" applyFont="1" applyBorder="1"/>
    <xf numFmtId="0" fontId="0" fillId="0" borderId="19" xfId="0" applyFont="1" applyBorder="1"/>
    <xf numFmtId="0" fontId="20" fillId="0" borderId="12" xfId="0" applyNumberFormat="1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 wrapText="1"/>
    </xf>
    <xf numFmtId="0" fontId="20" fillId="8" borderId="20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43" fontId="19" fillId="0" borderId="1" xfId="2" applyFont="1" applyFill="1" applyBorder="1" applyAlignment="1">
      <alignment horizontal="center" vertical="center" wrapText="1"/>
    </xf>
    <xf numFmtId="7" fontId="19" fillId="0" borderId="1" xfId="2" applyNumberFormat="1" applyFont="1" applyFill="1" applyBorder="1" applyAlignment="1">
      <alignment horizontal="right" vertical="center" wrapText="1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/>
    <xf numFmtId="0" fontId="20" fillId="0" borderId="1" xfId="0" applyFont="1" applyBorder="1" applyAlignment="1">
      <alignment horizontal="center"/>
    </xf>
    <xf numFmtId="43" fontId="20" fillId="0" borderId="1" xfId="2" applyFont="1" applyBorder="1" applyAlignment="1">
      <alignment horizontal="center"/>
    </xf>
    <xf numFmtId="166" fontId="20" fillId="0" borderId="1" xfId="0" applyNumberFormat="1" applyFont="1" applyBorder="1" applyAlignment="1">
      <alignment horizontal="right"/>
    </xf>
    <xf numFmtId="0" fontId="20" fillId="8" borderId="6" xfId="0" applyNumberFormat="1" applyFont="1" applyFill="1" applyBorder="1" applyAlignment="1">
      <alignment horizontal="center" vertical="center" wrapText="1"/>
    </xf>
    <xf numFmtId="0" fontId="0" fillId="0" borderId="21" xfId="0" applyFont="1" applyBorder="1"/>
    <xf numFmtId="0" fontId="0" fillId="0" borderId="22" xfId="0" applyFont="1" applyBorder="1"/>
    <xf numFmtId="0" fontId="19" fillId="0" borderId="0" xfId="0" applyFont="1" applyBorder="1" applyAlignment="1">
      <alignment horizontal="right"/>
    </xf>
    <xf numFmtId="167" fontId="19" fillId="0" borderId="0" xfId="0" applyNumberFormat="1" applyFont="1" applyFill="1" applyBorder="1" applyAlignment="1" applyProtection="1">
      <alignment horizontal="right" vertical="center" wrapText="1"/>
    </xf>
    <xf numFmtId="0" fontId="0" fillId="0" borderId="0" xfId="0" applyFont="1" applyFill="1" applyBorder="1"/>
    <xf numFmtId="0" fontId="20" fillId="0" borderId="0" xfId="0" applyFont="1" applyFill="1" applyBorder="1" applyAlignment="1" applyProtection="1">
      <alignment horizontal="left"/>
      <protection locked="0"/>
    </xf>
    <xf numFmtId="0" fontId="20" fillId="0" borderId="19" xfId="0" applyFont="1" applyFill="1" applyBorder="1" applyAlignment="1" applyProtection="1">
      <alignment horizontal="left"/>
      <protection locked="0"/>
    </xf>
    <xf numFmtId="0" fontId="20" fillId="9" borderId="20" xfId="0" applyFont="1" applyFill="1" applyBorder="1" applyAlignment="1">
      <alignment horizontal="center" vertical="center" wrapText="1"/>
    </xf>
    <xf numFmtId="0" fontId="19" fillId="10" borderId="1" xfId="0" applyFont="1" applyFill="1" applyBorder="1" applyAlignment="1" applyProtection="1">
      <alignment horizontal="center" vertical="center" wrapText="1"/>
      <protection locked="0"/>
    </xf>
    <xf numFmtId="43" fontId="19" fillId="10" borderId="1" xfId="2" applyFont="1" applyFill="1" applyBorder="1" applyAlignment="1" applyProtection="1">
      <alignment horizontal="center" vertical="center" wrapText="1"/>
      <protection locked="0"/>
    </xf>
    <xf numFmtId="165" fontId="19" fillId="10" borderId="1" xfId="2" applyNumberFormat="1" applyFont="1" applyFill="1" applyBorder="1" applyAlignment="1" applyProtection="1">
      <alignment horizontal="right" vertical="center" wrapText="1"/>
      <protection locked="0"/>
    </xf>
    <xf numFmtId="165" fontId="19" fillId="10" borderId="3" xfId="0" applyNumberFormat="1" applyFont="1" applyFill="1" applyBorder="1" applyAlignment="1" applyProtection="1">
      <alignment horizontal="right" vertical="center" wrapText="1"/>
      <protection locked="0"/>
    </xf>
    <xf numFmtId="0" fontId="19" fillId="10" borderId="18" xfId="0" applyFont="1" applyFill="1" applyBorder="1" applyAlignment="1" applyProtection="1">
      <alignment horizontal="center" vertical="center" wrapText="1"/>
      <protection locked="0"/>
    </xf>
    <xf numFmtId="0" fontId="0" fillId="10" borderId="1" xfId="0" applyFont="1" applyFill="1" applyBorder="1" applyAlignment="1">
      <alignment horizontal="left" vertical="center" wrapText="1"/>
    </xf>
    <xf numFmtId="0" fontId="0" fillId="10" borderId="1" xfId="0" applyFont="1" applyFill="1" applyBorder="1" applyAlignment="1">
      <alignment horizontal="right" vertical="center" wrapText="1"/>
    </xf>
    <xf numFmtId="43" fontId="0" fillId="10" borderId="1" xfId="2" applyFont="1" applyFill="1" applyBorder="1" applyAlignment="1">
      <alignment horizontal="right" vertical="center" wrapText="1"/>
    </xf>
    <xf numFmtId="3" fontId="20" fillId="10" borderId="1" xfId="0" applyNumberFormat="1" applyFont="1" applyFill="1" applyBorder="1" applyAlignment="1" applyProtection="1">
      <alignment horizontal="right" vertical="center" wrapText="1"/>
      <protection locked="0"/>
    </xf>
    <xf numFmtId="167" fontId="19" fillId="10" borderId="5" xfId="0" applyNumberFormat="1" applyFont="1" applyFill="1" applyBorder="1" applyAlignment="1" applyProtection="1">
      <alignment horizontal="right" vertical="center" wrapText="1"/>
      <protection locked="0"/>
    </xf>
    <xf numFmtId="167" fontId="19" fillId="7" borderId="1" xfId="0" applyNumberFormat="1" applyFont="1" applyFill="1" applyBorder="1" applyAlignment="1" applyProtection="1">
      <alignment horizontal="right" vertical="center" wrapText="1"/>
    </xf>
    <xf numFmtId="167" fontId="19" fillId="7" borderId="5" xfId="0" applyNumberFormat="1" applyFont="1" applyFill="1" applyBorder="1" applyAlignment="1" applyProtection="1">
      <alignment horizontal="right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0" borderId="21" xfId="0" applyFont="1" applyBorder="1"/>
    <xf numFmtId="0" fontId="20" fillId="0" borderId="0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center" wrapText="1"/>
    </xf>
    <xf numFmtId="0" fontId="22" fillId="6" borderId="35" xfId="0" applyFont="1" applyFill="1" applyBorder="1" applyAlignment="1">
      <alignment horizontal="center" vertical="center" wrapText="1"/>
    </xf>
    <xf numFmtId="0" fontId="19" fillId="3" borderId="47" xfId="0" applyFont="1" applyFill="1" applyBorder="1" applyAlignment="1" applyProtection="1">
      <alignment horizontal="center" vertical="center" wrapText="1"/>
      <protection locked="0"/>
    </xf>
    <xf numFmtId="0" fontId="19" fillId="3" borderId="48" xfId="0" applyFont="1" applyFill="1" applyBorder="1" applyAlignment="1" applyProtection="1">
      <alignment horizontal="center" vertical="center" wrapText="1"/>
      <protection locked="0"/>
    </xf>
    <xf numFmtId="0" fontId="1" fillId="3" borderId="49" xfId="0" applyFont="1" applyFill="1" applyBorder="1" applyAlignment="1" applyProtection="1">
      <alignment horizontal="center" vertical="center" wrapText="1"/>
      <protection locked="0"/>
    </xf>
    <xf numFmtId="4" fontId="20" fillId="6" borderId="52" xfId="0" applyNumberFormat="1" applyFont="1" applyFill="1" applyBorder="1" applyAlignment="1" applyProtection="1">
      <alignment vertical="center" wrapText="1"/>
      <protection locked="0"/>
    </xf>
    <xf numFmtId="0" fontId="20" fillId="6" borderId="17" xfId="0" applyFont="1" applyFill="1" applyBorder="1" applyAlignment="1" applyProtection="1">
      <alignment vertical="center" wrapText="1"/>
      <protection locked="0"/>
    </xf>
    <xf numFmtId="4" fontId="20" fillId="6" borderId="1" xfId="0" applyNumberFormat="1" applyFont="1" applyFill="1" applyBorder="1" applyAlignment="1" applyProtection="1">
      <alignment vertical="center" wrapText="1"/>
      <protection locked="0"/>
    </xf>
    <xf numFmtId="0" fontId="20" fillId="6" borderId="5" xfId="0" applyFont="1" applyFill="1" applyBorder="1" applyAlignment="1" applyProtection="1">
      <alignment vertical="center" wrapText="1"/>
      <protection locked="0"/>
    </xf>
    <xf numFmtId="4" fontId="20" fillId="6" borderId="9" xfId="0" applyNumberFormat="1" applyFont="1" applyFill="1" applyBorder="1" applyAlignment="1" applyProtection="1">
      <alignment vertical="center" wrapText="1"/>
      <protection locked="0"/>
    </xf>
    <xf numFmtId="0" fontId="20" fillId="6" borderId="7" xfId="0" applyFont="1" applyFill="1" applyBorder="1" applyAlignment="1" applyProtection="1">
      <alignment vertical="center" wrapText="1"/>
      <protection locked="0"/>
    </xf>
    <xf numFmtId="4" fontId="20" fillId="0" borderId="52" xfId="0" applyNumberFormat="1" applyFont="1" applyFill="1" applyBorder="1" applyAlignment="1" applyProtection="1">
      <alignment vertical="center" wrapText="1"/>
      <protection locked="0"/>
    </xf>
    <xf numFmtId="0" fontId="0" fillId="0" borderId="57" xfId="0" applyFont="1" applyBorder="1" applyAlignment="1">
      <alignment wrapText="1"/>
    </xf>
    <xf numFmtId="0" fontId="0" fillId="0" borderId="59" xfId="0" applyFont="1" applyBorder="1" applyAlignment="1">
      <alignment wrapText="1"/>
    </xf>
    <xf numFmtId="4" fontId="20" fillId="0" borderId="1" xfId="0" applyNumberFormat="1" applyFont="1" applyFill="1" applyBorder="1" applyAlignment="1" applyProtection="1">
      <alignment vertical="center" wrapText="1"/>
      <protection locked="0"/>
    </xf>
    <xf numFmtId="0" fontId="0" fillId="0" borderId="61" xfId="0" applyFont="1" applyBorder="1" applyAlignment="1">
      <alignment vertical="center" wrapText="1"/>
    </xf>
    <xf numFmtId="4" fontId="20" fillId="0" borderId="9" xfId="0" applyNumberFormat="1" applyFont="1" applyFill="1" applyBorder="1" applyAlignment="1" applyProtection="1">
      <alignment vertical="center" wrapText="1"/>
      <protection locked="0"/>
    </xf>
    <xf numFmtId="0" fontId="20" fillId="0" borderId="7" xfId="0" applyFont="1" applyBorder="1" applyAlignment="1" applyProtection="1">
      <alignment vertical="center" wrapText="1"/>
      <protection locked="0"/>
    </xf>
    <xf numFmtId="0" fontId="0" fillId="12" borderId="63" xfId="0" applyFont="1" applyFill="1" applyBorder="1" applyAlignment="1">
      <alignment vertical="center" wrapText="1"/>
    </xf>
    <xf numFmtId="0" fontId="20" fillId="0" borderId="17" xfId="0" applyFont="1" applyBorder="1" applyAlignment="1" applyProtection="1">
      <alignment vertical="center" wrapText="1"/>
      <protection locked="0"/>
    </xf>
    <xf numFmtId="0" fontId="20" fillId="0" borderId="5" xfId="0" applyFont="1" applyBorder="1" applyAlignment="1" applyProtection="1">
      <alignment vertical="center" wrapText="1"/>
      <protection locked="0"/>
    </xf>
    <xf numFmtId="0" fontId="0" fillId="0" borderId="63" xfId="0" applyFont="1" applyBorder="1" applyAlignment="1">
      <alignment horizontal="left" vertical="center" wrapText="1"/>
    </xf>
    <xf numFmtId="0" fontId="0" fillId="0" borderId="61" xfId="0" applyFont="1" applyBorder="1" applyAlignment="1">
      <alignment horizontal="left" vertical="center" wrapText="1"/>
    </xf>
    <xf numFmtId="0" fontId="0" fillId="0" borderId="65" xfId="0" applyFont="1" applyBorder="1" applyAlignment="1">
      <alignment horizontal="left" vertical="center" wrapText="1"/>
    </xf>
    <xf numFmtId="4" fontId="20" fillId="0" borderId="3" xfId="0" applyNumberFormat="1" applyFont="1" applyFill="1" applyBorder="1" applyAlignment="1" applyProtection="1">
      <alignment vertical="center" wrapText="1"/>
      <protection locked="0"/>
    </xf>
    <xf numFmtId="0" fontId="4" fillId="6" borderId="10" xfId="0" applyFont="1" applyFill="1" applyBorder="1" applyAlignment="1">
      <alignment horizontal="center" vertical="center" wrapText="1"/>
    </xf>
    <xf numFmtId="0" fontId="23" fillId="11" borderId="66" xfId="0" applyFont="1" applyFill="1" applyBorder="1" applyAlignment="1" applyProtection="1">
      <alignment vertical="center" wrapText="1"/>
      <protection locked="0"/>
    </xf>
    <xf numFmtId="4" fontId="4" fillId="6" borderId="34" xfId="0" applyNumberFormat="1" applyFont="1" applyFill="1" applyBorder="1" applyAlignment="1" applyProtection="1">
      <alignment vertical="center" wrapText="1"/>
      <protection locked="0"/>
    </xf>
    <xf numFmtId="0" fontId="4" fillId="6" borderId="67" xfId="0" applyFont="1" applyFill="1" applyBorder="1" applyAlignment="1" applyProtection="1">
      <alignment horizontal="center" vertical="center" wrapText="1"/>
      <protection locked="0"/>
    </xf>
    <xf numFmtId="4" fontId="20" fillId="10" borderId="52" xfId="0" applyNumberFormat="1" applyFont="1" applyFill="1" applyBorder="1" applyAlignment="1" applyProtection="1">
      <alignment vertical="center" wrapText="1"/>
      <protection locked="0"/>
    </xf>
    <xf numFmtId="0" fontId="20" fillId="10" borderId="17" xfId="0" applyFont="1" applyFill="1" applyBorder="1" applyAlignment="1" applyProtection="1">
      <alignment horizontal="center" vertical="center" wrapText="1"/>
      <protection locked="0"/>
    </xf>
    <xf numFmtId="4" fontId="20" fillId="10" borderId="68" xfId="0" applyNumberFormat="1" applyFont="1" applyFill="1" applyBorder="1" applyAlignment="1" applyProtection="1">
      <alignment vertical="center" wrapText="1"/>
      <protection locked="0"/>
    </xf>
    <xf numFmtId="0" fontId="20" fillId="10" borderId="69" xfId="0" applyFont="1" applyFill="1" applyBorder="1" applyAlignment="1" applyProtection="1">
      <alignment horizontal="center" vertical="center" wrapText="1"/>
      <protection locked="0"/>
    </xf>
    <xf numFmtId="4" fontId="20" fillId="10" borderId="9" xfId="0" applyNumberFormat="1" applyFont="1" applyFill="1" applyBorder="1" applyAlignment="1" applyProtection="1">
      <alignment vertical="center" wrapText="1"/>
      <protection locked="0"/>
    </xf>
    <xf numFmtId="0" fontId="20" fillId="10" borderId="7" xfId="0" applyFont="1" applyFill="1" applyBorder="1" applyAlignment="1" applyProtection="1">
      <alignment horizontal="center" vertical="center" wrapText="1"/>
      <protection locked="0"/>
    </xf>
    <xf numFmtId="0" fontId="20" fillId="10" borderId="17" xfId="0" applyFont="1" applyFill="1" applyBorder="1" applyAlignment="1" applyProtection="1">
      <alignment vertical="center" wrapText="1"/>
      <protection locked="0"/>
    </xf>
    <xf numFmtId="0" fontId="20" fillId="10" borderId="7" xfId="0" applyFont="1" applyFill="1" applyBorder="1" applyAlignment="1" applyProtection="1">
      <alignment vertical="center" wrapText="1"/>
      <protection locked="0"/>
    </xf>
    <xf numFmtId="0" fontId="20" fillId="6" borderId="70" xfId="0" applyFont="1" applyFill="1" applyBorder="1" applyAlignment="1">
      <alignment horizontal="center" vertical="center" wrapText="1"/>
    </xf>
    <xf numFmtId="0" fontId="19" fillId="7" borderId="66" xfId="0" applyFont="1" applyFill="1" applyBorder="1" applyAlignment="1" applyProtection="1">
      <alignment horizontal="left" vertical="center" wrapText="1"/>
      <protection locked="0"/>
    </xf>
    <xf numFmtId="4" fontId="1" fillId="13" borderId="43" xfId="0" applyNumberFormat="1" applyFont="1" applyFill="1" applyBorder="1" applyAlignment="1" applyProtection="1">
      <alignment horizontal="right" vertical="center" wrapText="1"/>
    </xf>
    <xf numFmtId="0" fontId="23" fillId="0" borderId="71" xfId="0" applyFont="1" applyBorder="1" applyAlignment="1" applyProtection="1">
      <alignment horizontal="center" vertical="center" wrapText="1"/>
      <protection locked="0"/>
    </xf>
    <xf numFmtId="0" fontId="0" fillId="0" borderId="0" xfId="0" applyFont="1" applyBorder="1" applyProtection="1">
      <protection locked="0"/>
    </xf>
    <xf numFmtId="0" fontId="0" fillId="0" borderId="19" xfId="0" applyFont="1" applyBorder="1" applyProtection="1">
      <protection locked="0"/>
    </xf>
    <xf numFmtId="0" fontId="20" fillId="6" borderId="72" xfId="0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 wrapText="1"/>
    </xf>
    <xf numFmtId="0" fontId="12" fillId="0" borderId="19" xfId="0" applyFont="1" applyBorder="1"/>
    <xf numFmtId="0" fontId="20" fillId="2" borderId="3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25" fillId="14" borderId="13" xfId="0" applyFont="1" applyFill="1" applyBorder="1" applyAlignment="1">
      <alignment horizontal="center" vertical="center" wrapText="1"/>
    </xf>
    <xf numFmtId="0" fontId="25" fillId="14" borderId="11" xfId="0" applyFont="1" applyFill="1" applyBorder="1" applyAlignment="1">
      <alignment horizontal="center" vertical="center" wrapText="1"/>
    </xf>
    <xf numFmtId="0" fontId="25" fillId="14" borderId="1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left"/>
    </xf>
    <xf numFmtId="0" fontId="13" fillId="2" borderId="36" xfId="0" applyFont="1" applyFill="1" applyBorder="1" applyAlignment="1">
      <alignment horizontal="left"/>
    </xf>
    <xf numFmtId="0" fontId="13" fillId="2" borderId="25" xfId="0" applyFont="1" applyFill="1" applyBorder="1" applyAlignment="1">
      <alignment horizontal="left"/>
    </xf>
    <xf numFmtId="0" fontId="12" fillId="0" borderId="6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25" fillId="14" borderId="13" xfId="0" applyFont="1" applyFill="1" applyBorder="1" applyAlignment="1">
      <alignment horizontal="center"/>
    </xf>
    <xf numFmtId="0" fontId="25" fillId="14" borderId="11" xfId="0" applyFont="1" applyFill="1" applyBorder="1" applyAlignment="1">
      <alignment horizontal="center"/>
    </xf>
    <xf numFmtId="0" fontId="25" fillId="14" borderId="15" xfId="0" applyFont="1" applyFill="1" applyBorder="1" applyAlignment="1">
      <alignment horizontal="center"/>
    </xf>
    <xf numFmtId="0" fontId="1" fillId="0" borderId="20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1" fillId="0" borderId="9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9" fillId="2" borderId="2" xfId="0" applyFont="1" applyFill="1" applyBorder="1" applyAlignment="1" applyProtection="1">
      <alignment horizontal="right" vertical="center" wrapText="1"/>
      <protection locked="0"/>
    </xf>
    <xf numFmtId="0" fontId="19" fillId="2" borderId="44" xfId="0" applyFont="1" applyFill="1" applyBorder="1" applyAlignment="1" applyProtection="1">
      <alignment horizontal="right" vertical="center" wrapText="1"/>
      <protection locked="0"/>
    </xf>
    <xf numFmtId="0" fontId="19" fillId="2" borderId="29" xfId="0" applyFont="1" applyFill="1" applyBorder="1" applyAlignment="1" applyProtection="1">
      <alignment horizontal="right" vertical="center" wrapText="1"/>
      <protection locked="0"/>
    </xf>
    <xf numFmtId="0" fontId="19" fillId="2" borderId="11" xfId="0" applyFont="1" applyFill="1" applyBorder="1" applyAlignment="1">
      <alignment horizontal="left" vertical="center" wrapText="1"/>
    </xf>
    <xf numFmtId="0" fontId="19" fillId="2" borderId="15" xfId="0" applyFont="1" applyFill="1" applyBorder="1" applyAlignment="1">
      <alignment horizontal="left" vertical="center" wrapText="1"/>
    </xf>
    <xf numFmtId="0" fontId="20" fillId="0" borderId="42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center" wrapText="1"/>
    </xf>
    <xf numFmtId="0" fontId="0" fillId="0" borderId="39" xfId="0" applyFont="1" applyBorder="1" applyAlignment="1">
      <alignment horizontal="left" wrapText="1"/>
    </xf>
    <xf numFmtId="0" fontId="0" fillId="0" borderId="40" xfId="0" applyFont="1" applyBorder="1" applyAlignment="1">
      <alignment horizontal="left" wrapText="1"/>
    </xf>
    <xf numFmtId="0" fontId="0" fillId="0" borderId="41" xfId="0" applyFont="1" applyBorder="1" applyAlignment="1">
      <alignment horizontal="left" wrapText="1"/>
    </xf>
    <xf numFmtId="0" fontId="19" fillId="2" borderId="13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19" fillId="2" borderId="15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right"/>
    </xf>
    <xf numFmtId="0" fontId="19" fillId="2" borderId="13" xfId="0" applyFont="1" applyFill="1" applyBorder="1" applyAlignment="1" applyProtection="1">
      <alignment horizontal="center"/>
      <protection locked="0"/>
    </xf>
    <xf numFmtId="0" fontId="19" fillId="2" borderId="11" xfId="0" applyFont="1" applyFill="1" applyBorder="1" applyAlignment="1" applyProtection="1">
      <alignment horizontal="center"/>
      <protection locked="0"/>
    </xf>
    <xf numFmtId="0" fontId="19" fillId="2" borderId="15" xfId="0" applyFont="1" applyFill="1" applyBorder="1" applyAlignment="1" applyProtection="1">
      <alignment horizontal="center"/>
      <protection locked="0"/>
    </xf>
    <xf numFmtId="0" fontId="25" fillId="14" borderId="38" xfId="0" applyFont="1" applyFill="1" applyBorder="1" applyAlignment="1">
      <alignment horizontal="center"/>
    </xf>
    <xf numFmtId="0" fontId="25" fillId="14" borderId="8" xfId="0" applyFont="1" applyFill="1" applyBorder="1" applyAlignment="1">
      <alignment horizontal="center"/>
    </xf>
    <xf numFmtId="0" fontId="25" fillId="14" borderId="4" xfId="0" applyFont="1" applyFill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20" fillId="6" borderId="50" xfId="0" applyFont="1" applyFill="1" applyBorder="1" applyAlignment="1">
      <alignment horizontal="center" vertical="center" wrapText="1"/>
    </xf>
    <xf numFmtId="0" fontId="20" fillId="6" borderId="53" xfId="0" applyFont="1" applyFill="1" applyBorder="1" applyAlignment="1">
      <alignment horizontal="center" vertical="center" wrapText="1"/>
    </xf>
    <xf numFmtId="0" fontId="20" fillId="6" borderId="54" xfId="0" applyFont="1" applyFill="1" applyBorder="1" applyAlignment="1">
      <alignment horizontal="center" vertical="center" wrapText="1"/>
    </xf>
    <xf numFmtId="0" fontId="19" fillId="11" borderId="56" xfId="0" applyFont="1" applyFill="1" applyBorder="1" applyAlignment="1" applyProtection="1">
      <alignment horizontal="left" vertical="center" wrapText="1"/>
      <protection locked="0"/>
    </xf>
    <xf numFmtId="0" fontId="19" fillId="11" borderId="60" xfId="0" applyFont="1" applyFill="1" applyBorder="1" applyAlignment="1" applyProtection="1">
      <alignment horizontal="left" vertical="center" wrapText="1"/>
      <protection locked="0"/>
    </xf>
    <xf numFmtId="0" fontId="19" fillId="11" borderId="62" xfId="0" applyFont="1" applyFill="1" applyBorder="1" applyAlignment="1" applyProtection="1">
      <alignment horizontal="left" vertical="center" wrapText="1"/>
      <protection locked="0"/>
    </xf>
    <xf numFmtId="0" fontId="19" fillId="11" borderId="64" xfId="0" applyFont="1" applyFill="1" applyBorder="1" applyAlignment="1" applyProtection="1">
      <alignment horizontal="left" vertical="center" wrapText="1"/>
      <protection locked="0"/>
    </xf>
    <xf numFmtId="0" fontId="19" fillId="11" borderId="51" xfId="0" applyFont="1" applyFill="1" applyBorder="1" applyAlignment="1" applyProtection="1">
      <alignment horizontal="left" vertical="center" wrapText="1"/>
      <protection locked="0"/>
    </xf>
    <xf numFmtId="0" fontId="19" fillId="11" borderId="55" xfId="0" applyFont="1" applyFill="1" applyBorder="1" applyAlignment="1" applyProtection="1">
      <alignment horizontal="left" vertical="center" wrapText="1"/>
      <protection locked="0"/>
    </xf>
    <xf numFmtId="0" fontId="19" fillId="11" borderId="16" xfId="0" applyFont="1" applyFill="1" applyBorder="1" applyAlignment="1" applyProtection="1">
      <alignment horizontal="left" vertical="center" wrapText="1"/>
      <protection locked="0"/>
    </xf>
    <xf numFmtId="0" fontId="19" fillId="11" borderId="6" xfId="0" applyFont="1" applyFill="1" applyBorder="1" applyAlignment="1" applyProtection="1">
      <alignment horizontal="left" vertical="center" wrapText="1"/>
      <protection locked="0"/>
    </xf>
    <xf numFmtId="0" fontId="1" fillId="2" borderId="36" xfId="0" applyFont="1" applyFill="1" applyBorder="1" applyAlignment="1">
      <alignment horizontal="left"/>
    </xf>
    <xf numFmtId="0" fontId="1" fillId="2" borderId="25" xfId="0" applyFont="1" applyFill="1" applyBorder="1" applyAlignment="1">
      <alignment horizontal="left"/>
    </xf>
    <xf numFmtId="0" fontId="25" fillId="14" borderId="38" xfId="0" applyFont="1" applyFill="1" applyBorder="1" applyAlignment="1">
      <alignment horizontal="center" wrapText="1"/>
    </xf>
    <xf numFmtId="0" fontId="25" fillId="14" borderId="8" xfId="0" applyFont="1" applyFill="1" applyBorder="1" applyAlignment="1">
      <alignment horizontal="center" wrapText="1"/>
    </xf>
    <xf numFmtId="0" fontId="25" fillId="14" borderId="4" xfId="0" applyFont="1" applyFill="1" applyBorder="1" applyAlignment="1">
      <alignment horizontal="center" wrapText="1"/>
    </xf>
    <xf numFmtId="0" fontId="20" fillId="11" borderId="56" xfId="0" applyFont="1" applyFill="1" applyBorder="1" applyAlignment="1" applyProtection="1">
      <alignment horizontal="left" vertical="center" wrapText="1"/>
      <protection locked="0"/>
    </xf>
    <xf numFmtId="0" fontId="20" fillId="11" borderId="58" xfId="0" applyFont="1" applyFill="1" applyBorder="1" applyAlignment="1" applyProtection="1">
      <alignment horizontal="left" vertical="center" wrapText="1"/>
      <protection locked="0"/>
    </xf>
    <xf numFmtId="0" fontId="20" fillId="11" borderId="60" xfId="0" applyFont="1" applyFill="1" applyBorder="1" applyAlignment="1" applyProtection="1">
      <alignment horizontal="left" vertical="center" wrapText="1"/>
      <protection locked="0"/>
    </xf>
    <xf numFmtId="0" fontId="20" fillId="11" borderId="62" xfId="0" applyFont="1" applyFill="1" applyBorder="1" applyAlignment="1" applyProtection="1">
      <alignment horizontal="left" vertical="center" wrapText="1"/>
      <protection locked="0"/>
    </xf>
  </cellXfs>
  <cellStyles count="3">
    <cellStyle name="Čárka" xfId="2" builtinId="3"/>
    <cellStyle name="Čárka 2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D13"/>
  <sheetViews>
    <sheetView view="pageBreakPreview" zoomScaleNormal="100" zoomScaleSheetLayoutView="100" workbookViewId="0">
      <selection activeCell="B10" sqref="B10"/>
    </sheetView>
  </sheetViews>
  <sheetFormatPr defaultRowHeight="12.75" x14ac:dyDescent="0.2"/>
  <cols>
    <col min="1" max="1" width="4.85546875" style="3" customWidth="1"/>
    <col min="2" max="2" width="29.5703125" style="1" customWidth="1"/>
    <col min="3" max="3" width="53.42578125" style="4" customWidth="1"/>
    <col min="4" max="4" width="10.7109375" customWidth="1"/>
    <col min="5" max="5" width="3.140625" customWidth="1"/>
  </cols>
  <sheetData>
    <row r="1" spans="1:4" ht="40.5" customHeight="1" x14ac:dyDescent="0.2">
      <c r="A1" s="135" t="s">
        <v>77</v>
      </c>
      <c r="B1" s="136"/>
      <c r="C1" s="136"/>
      <c r="D1" s="137"/>
    </row>
    <row r="2" spans="1:4" ht="25.5" customHeight="1" x14ac:dyDescent="0.2">
      <c r="A2" s="133" t="s">
        <v>8</v>
      </c>
      <c r="B2" s="134" t="s">
        <v>9</v>
      </c>
      <c r="C2" s="139"/>
      <c r="D2" s="139"/>
    </row>
    <row r="3" spans="1:4" ht="30.75" customHeight="1" x14ac:dyDescent="0.2">
      <c r="A3" s="133" t="s">
        <v>0</v>
      </c>
      <c r="B3" s="134" t="s">
        <v>78</v>
      </c>
      <c r="C3" s="139"/>
      <c r="D3" s="139"/>
    </row>
    <row r="4" spans="1:4" ht="33" customHeight="1" x14ac:dyDescent="0.2">
      <c r="A4" s="133" t="s">
        <v>61</v>
      </c>
      <c r="B4" s="5" t="s">
        <v>79</v>
      </c>
      <c r="C4" s="138"/>
      <c r="D4" s="138"/>
    </row>
    <row r="5" spans="1:4" ht="33" customHeight="1" x14ac:dyDescent="0.2">
      <c r="A5" s="133" t="s">
        <v>63</v>
      </c>
      <c r="B5" s="5" t="s">
        <v>80</v>
      </c>
      <c r="C5" s="140"/>
      <c r="D5" s="140"/>
    </row>
    <row r="6" spans="1:4" ht="25.5" x14ac:dyDescent="0.2">
      <c r="A6" s="133" t="s">
        <v>65</v>
      </c>
      <c r="B6" s="5" t="s">
        <v>86</v>
      </c>
      <c r="C6" s="138"/>
      <c r="D6" s="138"/>
    </row>
    <row r="7" spans="1:4" ht="57" customHeight="1" x14ac:dyDescent="0.2">
      <c r="A7" s="133" t="s">
        <v>1</v>
      </c>
      <c r="B7" s="5" t="s">
        <v>81</v>
      </c>
      <c r="C7" s="138"/>
      <c r="D7" s="138"/>
    </row>
    <row r="8" spans="1:4" ht="25.5" x14ac:dyDescent="0.2">
      <c r="A8" s="133" t="s">
        <v>2</v>
      </c>
      <c r="B8" s="5" t="s">
        <v>85</v>
      </c>
      <c r="C8" s="140"/>
      <c r="D8" s="140"/>
    </row>
    <row r="9" spans="1:4" ht="38.25" x14ac:dyDescent="0.2">
      <c r="A9" s="133" t="s">
        <v>3</v>
      </c>
      <c r="B9" s="5" t="s">
        <v>90</v>
      </c>
      <c r="C9" s="141"/>
      <c r="D9" s="142"/>
    </row>
    <row r="10" spans="1:4" ht="51" x14ac:dyDescent="0.2">
      <c r="A10" s="133" t="s">
        <v>4</v>
      </c>
      <c r="B10" s="5" t="s">
        <v>82</v>
      </c>
      <c r="C10" s="138"/>
      <c r="D10" s="138"/>
    </row>
    <row r="11" spans="1:4" ht="51" x14ac:dyDescent="0.2">
      <c r="A11" s="133" t="s">
        <v>5</v>
      </c>
      <c r="B11" s="5" t="s">
        <v>83</v>
      </c>
      <c r="C11" s="138"/>
      <c r="D11" s="138"/>
    </row>
    <row r="12" spans="1:4" ht="51" x14ac:dyDescent="0.2">
      <c r="A12" s="133" t="s">
        <v>6</v>
      </c>
      <c r="B12" s="5" t="s">
        <v>84</v>
      </c>
      <c r="C12" s="140"/>
      <c r="D12" s="140"/>
    </row>
    <row r="13" spans="1:4" ht="25.5" x14ac:dyDescent="0.2">
      <c r="A13" s="133" t="s">
        <v>7</v>
      </c>
      <c r="B13" s="5" t="s">
        <v>87</v>
      </c>
      <c r="C13" s="139"/>
      <c r="D13" s="139"/>
    </row>
  </sheetData>
  <mergeCells count="13">
    <mergeCell ref="A1:D1"/>
    <mergeCell ref="C10:D10"/>
    <mergeCell ref="C3:D3"/>
    <mergeCell ref="C4:D4"/>
    <mergeCell ref="C13:D13"/>
    <mergeCell ref="C11:D11"/>
    <mergeCell ref="C7:D7"/>
    <mergeCell ref="C6:D6"/>
    <mergeCell ref="C5:D5"/>
    <mergeCell ref="C2:D2"/>
    <mergeCell ref="C12:D12"/>
    <mergeCell ref="C8:D8"/>
    <mergeCell ref="C9:D9"/>
  </mergeCells>
  <pageMargins left="0.7" right="0.7" top="0.78740157499999996" bottom="0.78740157499999996" header="0.3" footer="0.3"/>
  <pageSetup paperSize="9" scale="9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37"/>
  <sheetViews>
    <sheetView tabSelected="1" view="pageBreakPreview" zoomScaleNormal="100" zoomScaleSheetLayoutView="100" workbookViewId="0">
      <selection activeCell="A6" sqref="A6:A33"/>
    </sheetView>
  </sheetViews>
  <sheetFormatPr defaultRowHeight="12.75" x14ac:dyDescent="0.2"/>
  <cols>
    <col min="1" max="1" width="10.5703125" customWidth="1"/>
    <col min="2" max="2" width="35.7109375" customWidth="1"/>
    <col min="3" max="3" width="20.28515625" customWidth="1"/>
    <col min="4" max="4" width="16.7109375" customWidth="1"/>
    <col min="5" max="5" width="18.7109375" customWidth="1"/>
  </cols>
  <sheetData>
    <row r="1" spans="1:5" ht="21" x14ac:dyDescent="0.35">
      <c r="A1" s="152" t="s">
        <v>89</v>
      </c>
      <c r="B1" s="153"/>
      <c r="C1" s="153"/>
      <c r="D1" s="153"/>
      <c r="E1" s="154"/>
    </row>
    <row r="2" spans="1:5" x14ac:dyDescent="0.2">
      <c r="A2" s="155" t="s">
        <v>9</v>
      </c>
      <c r="B2" s="156"/>
      <c r="C2" s="157"/>
      <c r="D2" s="157"/>
      <c r="E2" s="158"/>
    </row>
    <row r="3" spans="1:5" ht="13.5" thickBot="1" x14ac:dyDescent="0.25">
      <c r="A3" s="159" t="s">
        <v>88</v>
      </c>
      <c r="B3" s="160"/>
      <c r="C3" s="161"/>
      <c r="D3" s="161"/>
      <c r="E3" s="162"/>
    </row>
    <row r="4" spans="1:5" ht="27" customHeight="1" thickBot="1" x14ac:dyDescent="0.25">
      <c r="A4" s="143" t="s">
        <v>75</v>
      </c>
      <c r="B4" s="144"/>
      <c r="C4" s="144"/>
      <c r="D4" s="144"/>
      <c r="E4" s="145"/>
    </row>
    <row r="5" spans="1:5" ht="22.5" x14ac:dyDescent="0.2">
      <c r="A5" s="6" t="s">
        <v>10</v>
      </c>
      <c r="B5" s="7" t="s">
        <v>11</v>
      </c>
      <c r="C5" s="8" t="s">
        <v>12</v>
      </c>
      <c r="D5" s="8" t="s">
        <v>13</v>
      </c>
      <c r="E5" s="9" t="s">
        <v>14</v>
      </c>
    </row>
    <row r="6" spans="1:5" x14ac:dyDescent="0.2">
      <c r="A6" s="10">
        <v>1</v>
      </c>
      <c r="B6" s="11" t="s">
        <v>15</v>
      </c>
      <c r="C6" s="12">
        <f>C7+C10+C14</f>
        <v>0</v>
      </c>
      <c r="D6" s="12">
        <f>D7+D10+D14</f>
        <v>0</v>
      </c>
      <c r="E6" s="13"/>
    </row>
    <row r="7" spans="1:5" x14ac:dyDescent="0.2">
      <c r="A7" s="10">
        <v>2</v>
      </c>
      <c r="B7" s="14" t="s">
        <v>16</v>
      </c>
      <c r="C7" s="15">
        <f>SUM(C8:C9)</f>
        <v>0</v>
      </c>
      <c r="D7" s="15">
        <f>SUM(D8:D9)</f>
        <v>0</v>
      </c>
      <c r="E7" s="16"/>
    </row>
    <row r="8" spans="1:5" x14ac:dyDescent="0.2">
      <c r="A8" s="10">
        <v>3</v>
      </c>
      <c r="B8" s="17" t="s">
        <v>93</v>
      </c>
      <c r="C8" s="18"/>
      <c r="D8" s="19"/>
      <c r="E8" s="13"/>
    </row>
    <row r="9" spans="1:5" x14ac:dyDescent="0.2">
      <c r="A9" s="10">
        <v>4</v>
      </c>
      <c r="B9" s="17" t="s">
        <v>94</v>
      </c>
      <c r="C9" s="18"/>
      <c r="D9" s="19"/>
      <c r="E9" s="13"/>
    </row>
    <row r="10" spans="1:5" ht="15" x14ac:dyDescent="0.25">
      <c r="A10" s="10">
        <v>5</v>
      </c>
      <c r="B10" s="20" t="s">
        <v>17</v>
      </c>
      <c r="C10" s="21">
        <f>SUM(C11:C13)</f>
        <v>0</v>
      </c>
      <c r="D10" s="21">
        <f t="shared" ref="D10" si="0">SUM(D11:D13)</f>
        <v>0</v>
      </c>
      <c r="E10" s="13"/>
    </row>
    <row r="11" spans="1:5" x14ac:dyDescent="0.2">
      <c r="A11" s="10">
        <v>6</v>
      </c>
      <c r="B11" s="17" t="s">
        <v>18</v>
      </c>
      <c r="C11" s="19"/>
      <c r="D11" s="19"/>
      <c r="E11" s="13"/>
    </row>
    <row r="12" spans="1:5" x14ac:dyDescent="0.2">
      <c r="A12" s="10">
        <v>7</v>
      </c>
      <c r="B12" s="17" t="s">
        <v>19</v>
      </c>
      <c r="C12" s="19"/>
      <c r="D12" s="19"/>
      <c r="E12" s="13"/>
    </row>
    <row r="13" spans="1:5" x14ac:dyDescent="0.2">
      <c r="A13" s="10">
        <v>8</v>
      </c>
      <c r="B13" s="17" t="s">
        <v>20</v>
      </c>
      <c r="C13" s="19"/>
      <c r="D13" s="19"/>
      <c r="E13" s="13"/>
    </row>
    <row r="14" spans="1:5" ht="15" x14ac:dyDescent="0.25">
      <c r="A14" s="10">
        <v>9</v>
      </c>
      <c r="B14" s="20" t="s">
        <v>21</v>
      </c>
      <c r="C14" s="22"/>
      <c r="D14" s="19"/>
      <c r="E14" s="13"/>
    </row>
    <row r="15" spans="1:5" ht="15" x14ac:dyDescent="0.25">
      <c r="A15" s="10">
        <v>10</v>
      </c>
      <c r="B15" s="23" t="s">
        <v>22</v>
      </c>
      <c r="C15" s="24">
        <f>SUM(C32+C31+C28+C19+C18+C17+C16)</f>
        <v>0</v>
      </c>
      <c r="D15" s="24">
        <f t="shared" ref="D15" si="1">SUM(D32+D31+D28+D19+D18+D17+D16)</f>
        <v>0</v>
      </c>
      <c r="E15" s="13"/>
    </row>
    <row r="16" spans="1:5" x14ac:dyDescent="0.2">
      <c r="A16" s="10">
        <v>11</v>
      </c>
      <c r="B16" s="20" t="s">
        <v>23</v>
      </c>
      <c r="C16" s="19"/>
      <c r="D16" s="19"/>
      <c r="E16" s="13"/>
    </row>
    <row r="17" spans="1:5" x14ac:dyDescent="0.2">
      <c r="A17" s="10">
        <v>12</v>
      </c>
      <c r="B17" s="20" t="s">
        <v>24</v>
      </c>
      <c r="C17" s="19"/>
      <c r="D17" s="19"/>
      <c r="E17" s="25"/>
    </row>
    <row r="18" spans="1:5" x14ac:dyDescent="0.2">
      <c r="A18" s="10">
        <v>13</v>
      </c>
      <c r="B18" s="20" t="s">
        <v>25</v>
      </c>
      <c r="C18" s="19"/>
      <c r="D18" s="19"/>
      <c r="E18" s="25"/>
    </row>
    <row r="19" spans="1:5" ht="15" x14ac:dyDescent="0.25">
      <c r="A19" s="10">
        <v>14</v>
      </c>
      <c r="B19" s="20" t="s">
        <v>26</v>
      </c>
      <c r="C19" s="26">
        <f>SUM(C20:C27)</f>
        <v>0</v>
      </c>
      <c r="D19" s="26">
        <f t="shared" ref="D19" si="2">SUM(D20:D27)</f>
        <v>0</v>
      </c>
      <c r="E19" s="13"/>
    </row>
    <row r="20" spans="1:5" x14ac:dyDescent="0.2">
      <c r="A20" s="10">
        <v>15</v>
      </c>
      <c r="B20" s="17" t="s">
        <v>27</v>
      </c>
      <c r="C20" s="19"/>
      <c r="D20" s="19"/>
      <c r="E20" s="13"/>
    </row>
    <row r="21" spans="1:5" ht="24" x14ac:dyDescent="0.2">
      <c r="A21" s="10">
        <v>16</v>
      </c>
      <c r="B21" s="17" t="s">
        <v>28</v>
      </c>
      <c r="C21" s="19"/>
      <c r="D21" s="19"/>
      <c r="E21" s="13"/>
    </row>
    <row r="22" spans="1:5" x14ac:dyDescent="0.2">
      <c r="A22" s="10">
        <v>17</v>
      </c>
      <c r="B22" s="17" t="s">
        <v>29</v>
      </c>
      <c r="C22" s="19"/>
      <c r="D22" s="19"/>
      <c r="E22" s="13"/>
    </row>
    <row r="23" spans="1:5" x14ac:dyDescent="0.2">
      <c r="A23" s="10">
        <v>18</v>
      </c>
      <c r="B23" s="17" t="s">
        <v>30</v>
      </c>
      <c r="C23" s="19"/>
      <c r="D23" s="19"/>
      <c r="E23" s="13"/>
    </row>
    <row r="24" spans="1:5" x14ac:dyDescent="0.2">
      <c r="A24" s="10">
        <v>19</v>
      </c>
      <c r="B24" s="17" t="s">
        <v>31</v>
      </c>
      <c r="C24" s="19"/>
      <c r="D24" s="19"/>
      <c r="E24" s="13"/>
    </row>
    <row r="25" spans="1:5" x14ac:dyDescent="0.2">
      <c r="A25" s="10">
        <v>20</v>
      </c>
      <c r="B25" s="17" t="s">
        <v>32</v>
      </c>
      <c r="C25" s="19"/>
      <c r="D25" s="19"/>
      <c r="E25" s="13"/>
    </row>
    <row r="26" spans="1:5" x14ac:dyDescent="0.2">
      <c r="A26" s="10">
        <v>21</v>
      </c>
      <c r="B26" s="17" t="s">
        <v>33</v>
      </c>
      <c r="C26" s="19"/>
      <c r="D26" s="19"/>
      <c r="E26" s="25"/>
    </row>
    <row r="27" spans="1:5" x14ac:dyDescent="0.2">
      <c r="A27" s="10">
        <v>22</v>
      </c>
      <c r="B27" s="17" t="s">
        <v>34</v>
      </c>
      <c r="C27" s="19"/>
      <c r="D27" s="19"/>
      <c r="E27" s="25"/>
    </row>
    <row r="28" spans="1:5" ht="15" x14ac:dyDescent="0.25">
      <c r="A28" s="10">
        <v>23</v>
      </c>
      <c r="B28" s="27" t="s">
        <v>35</v>
      </c>
      <c r="C28" s="26">
        <f>SUM(C29:C30)</f>
        <v>0</v>
      </c>
      <c r="D28" s="26">
        <f t="shared" ref="D28" si="3">SUM(D29:D30)</f>
        <v>0</v>
      </c>
      <c r="E28" s="28"/>
    </row>
    <row r="29" spans="1:5" ht="24" x14ac:dyDescent="0.2">
      <c r="A29" s="10">
        <v>24</v>
      </c>
      <c r="B29" s="17" t="s">
        <v>36</v>
      </c>
      <c r="C29" s="19"/>
      <c r="D29" s="19"/>
      <c r="E29" s="13"/>
    </row>
    <row r="30" spans="1:5" ht="24" x14ac:dyDescent="0.2">
      <c r="A30" s="10">
        <v>25</v>
      </c>
      <c r="B30" s="17" t="s">
        <v>37</v>
      </c>
      <c r="C30" s="19"/>
      <c r="D30" s="19"/>
      <c r="E30" s="25"/>
    </row>
    <row r="31" spans="1:5" ht="15" x14ac:dyDescent="0.25">
      <c r="A31" s="10">
        <v>26</v>
      </c>
      <c r="B31" s="29" t="s">
        <v>38</v>
      </c>
      <c r="C31" s="26"/>
      <c r="D31" s="26"/>
      <c r="E31" s="28"/>
    </row>
    <row r="32" spans="1:5" ht="15.75" thickBot="1" x14ac:dyDescent="0.3">
      <c r="A32" s="10">
        <v>27</v>
      </c>
      <c r="B32" s="30" t="s">
        <v>39</v>
      </c>
      <c r="C32" s="31"/>
      <c r="D32" s="32"/>
      <c r="E32" s="33"/>
    </row>
    <row r="33" spans="1:5" ht="15.75" thickBot="1" x14ac:dyDescent="0.3">
      <c r="A33" s="10">
        <v>28</v>
      </c>
      <c r="B33" s="34" t="s">
        <v>40</v>
      </c>
      <c r="C33" s="35">
        <f>C15+C6</f>
        <v>0</v>
      </c>
      <c r="D33" s="35">
        <f>D15+D6</f>
        <v>0</v>
      </c>
      <c r="E33" s="36"/>
    </row>
    <row r="34" spans="1:5" ht="13.5" thickBot="1" x14ac:dyDescent="0.25">
      <c r="A34" s="37"/>
      <c r="B34" s="38"/>
      <c r="C34" s="38"/>
      <c r="D34" s="38"/>
      <c r="E34" s="131"/>
    </row>
    <row r="35" spans="1:5" x14ac:dyDescent="0.2">
      <c r="A35" s="146" t="s">
        <v>74</v>
      </c>
      <c r="B35" s="147"/>
      <c r="C35" s="147"/>
      <c r="D35" s="147"/>
      <c r="E35" s="148"/>
    </row>
    <row r="36" spans="1:5" ht="13.5" thickBot="1" x14ac:dyDescent="0.25">
      <c r="A36" s="149"/>
      <c r="B36" s="150"/>
      <c r="C36" s="150"/>
      <c r="D36" s="150"/>
      <c r="E36" s="151"/>
    </row>
    <row r="37" spans="1:5" x14ac:dyDescent="0.2">
      <c r="A37" s="39"/>
      <c r="B37" s="40"/>
      <c r="C37" s="40"/>
      <c r="D37" s="40"/>
      <c r="E37" s="36"/>
    </row>
  </sheetData>
  <mergeCells count="8">
    <mergeCell ref="A4:E4"/>
    <mergeCell ref="A35:E35"/>
    <mergeCell ref="A36:E36"/>
    <mergeCell ref="A1:E1"/>
    <mergeCell ref="A2:B2"/>
    <mergeCell ref="C2:E2"/>
    <mergeCell ref="A3:B3"/>
    <mergeCell ref="C3:E3"/>
  </mergeCells>
  <pageMargins left="0.7" right="0.7" top="0.78740157499999996" bottom="0.78740157499999996" header="0.3" footer="0.3"/>
  <pageSetup paperSize="9" scale="95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36"/>
  <sheetViews>
    <sheetView view="pageBreakPreview" zoomScaleNormal="100" zoomScaleSheetLayoutView="100" workbookViewId="0">
      <selection activeCell="C18" sqref="C18"/>
    </sheetView>
  </sheetViews>
  <sheetFormatPr defaultRowHeight="12.75" x14ac:dyDescent="0.2"/>
  <cols>
    <col min="1" max="1" width="7.85546875" customWidth="1"/>
    <col min="2" max="2" width="35.7109375" customWidth="1"/>
    <col min="3" max="3" width="20.28515625" customWidth="1"/>
    <col min="4" max="4" width="16.7109375" customWidth="1"/>
    <col min="5" max="5" width="18.7109375" customWidth="1"/>
    <col min="6" max="6" width="14.85546875" customWidth="1"/>
    <col min="7" max="7" width="10.85546875" customWidth="1"/>
    <col min="8" max="8" width="11.85546875" customWidth="1"/>
    <col min="9" max="9" width="9.140625" customWidth="1"/>
  </cols>
  <sheetData>
    <row r="1" spans="1:9" ht="21" x14ac:dyDescent="0.35">
      <c r="A1" s="181" t="s">
        <v>92</v>
      </c>
      <c r="B1" s="182"/>
      <c r="C1" s="182"/>
      <c r="D1" s="182"/>
      <c r="E1" s="182"/>
      <c r="F1" s="182"/>
      <c r="G1" s="182"/>
      <c r="H1" s="182"/>
      <c r="I1" s="183"/>
    </row>
    <row r="2" spans="1:9" x14ac:dyDescent="0.2">
      <c r="A2" s="155" t="s">
        <v>9</v>
      </c>
      <c r="B2" s="156"/>
      <c r="C2" s="157"/>
      <c r="D2" s="157"/>
      <c r="E2" s="157"/>
      <c r="F2" s="157"/>
      <c r="G2" s="157"/>
      <c r="H2" s="157"/>
      <c r="I2" s="158"/>
    </row>
    <row r="3" spans="1:9" ht="13.5" thickBot="1" x14ac:dyDescent="0.25">
      <c r="A3" s="159" t="s">
        <v>78</v>
      </c>
      <c r="B3" s="160"/>
      <c r="C3" s="161"/>
      <c r="D3" s="161"/>
      <c r="E3" s="161"/>
      <c r="F3" s="161"/>
      <c r="G3" s="161"/>
      <c r="H3" s="161"/>
      <c r="I3" s="162"/>
    </row>
    <row r="4" spans="1:9" x14ac:dyDescent="0.2">
      <c r="A4" s="171" t="s">
        <v>41</v>
      </c>
      <c r="B4" s="172"/>
      <c r="C4" s="172"/>
      <c r="D4" s="172"/>
      <c r="E4" s="172"/>
      <c r="F4" s="172"/>
      <c r="G4" s="172"/>
      <c r="H4" s="172"/>
      <c r="I4" s="173"/>
    </row>
    <row r="5" spans="1:9" ht="13.5" thickBot="1" x14ac:dyDescent="0.25">
      <c r="A5" s="41"/>
      <c r="B5" s="46"/>
      <c r="C5" s="47"/>
      <c r="D5" s="47"/>
      <c r="E5" s="47"/>
      <c r="F5" s="47"/>
      <c r="G5" s="47"/>
      <c r="H5" s="47"/>
      <c r="I5" s="48"/>
    </row>
    <row r="6" spans="1:9" x14ac:dyDescent="0.2">
      <c r="A6" s="174" t="s">
        <v>52</v>
      </c>
      <c r="B6" s="175"/>
      <c r="C6" s="175"/>
      <c r="D6" s="175"/>
      <c r="E6" s="175"/>
      <c r="F6" s="175"/>
      <c r="G6" s="175"/>
      <c r="H6" s="175"/>
      <c r="I6" s="176"/>
    </row>
    <row r="7" spans="1:9" x14ac:dyDescent="0.2">
      <c r="A7" s="49"/>
      <c r="B7" s="46"/>
      <c r="C7" s="47"/>
      <c r="D7" s="47"/>
      <c r="E7" s="47"/>
      <c r="F7" s="47"/>
      <c r="G7" s="47"/>
      <c r="H7" s="47"/>
      <c r="I7" s="48"/>
    </row>
    <row r="8" spans="1:9" ht="25.5" x14ac:dyDescent="0.2">
      <c r="A8" s="42" t="s">
        <v>42</v>
      </c>
      <c r="B8" s="50" t="s">
        <v>43</v>
      </c>
      <c r="C8" s="51" t="s">
        <v>53</v>
      </c>
      <c r="D8" s="51" t="s">
        <v>54</v>
      </c>
      <c r="E8" s="51" t="s">
        <v>55</v>
      </c>
      <c r="F8" s="43" t="s">
        <v>50</v>
      </c>
      <c r="G8" s="47"/>
      <c r="H8" s="47"/>
      <c r="I8" s="48"/>
    </row>
    <row r="9" spans="1:9" x14ac:dyDescent="0.2">
      <c r="A9" s="52">
        <v>1</v>
      </c>
      <c r="B9" s="53"/>
      <c r="C9" s="54"/>
      <c r="D9" s="55"/>
      <c r="E9" s="56">
        <f>C9*D9</f>
        <v>0</v>
      </c>
      <c r="F9" s="57"/>
      <c r="G9" s="47"/>
      <c r="H9" s="47"/>
      <c r="I9" s="48"/>
    </row>
    <row r="10" spans="1:9" x14ac:dyDescent="0.2">
      <c r="A10" s="52">
        <v>2</v>
      </c>
      <c r="B10" s="53"/>
      <c r="C10" s="54"/>
      <c r="D10" s="55"/>
      <c r="E10" s="56">
        <f t="shared" ref="E10:E16" si="0">C10*D10</f>
        <v>0</v>
      </c>
      <c r="F10" s="57"/>
      <c r="G10" s="47"/>
      <c r="H10" s="47"/>
      <c r="I10" s="48"/>
    </row>
    <row r="11" spans="1:9" x14ac:dyDescent="0.2">
      <c r="A11" s="52">
        <v>3</v>
      </c>
      <c r="B11" s="53"/>
      <c r="C11" s="54"/>
      <c r="D11" s="55"/>
      <c r="E11" s="56">
        <f t="shared" si="0"/>
        <v>0</v>
      </c>
      <c r="F11" s="57"/>
      <c r="G11" s="47"/>
      <c r="H11" s="47"/>
      <c r="I11" s="48"/>
    </row>
    <row r="12" spans="1:9" x14ac:dyDescent="0.2">
      <c r="A12" s="52">
        <v>4</v>
      </c>
      <c r="B12" s="53"/>
      <c r="C12" s="54"/>
      <c r="D12" s="55"/>
      <c r="E12" s="56">
        <f t="shared" si="0"/>
        <v>0</v>
      </c>
      <c r="F12" s="57"/>
      <c r="G12" s="47"/>
      <c r="H12" s="47"/>
      <c r="I12" s="48"/>
    </row>
    <row r="13" spans="1:9" x14ac:dyDescent="0.2">
      <c r="A13" s="52">
        <v>5</v>
      </c>
      <c r="B13" s="53"/>
      <c r="C13" s="54"/>
      <c r="D13" s="55"/>
      <c r="E13" s="56">
        <f t="shared" si="0"/>
        <v>0</v>
      </c>
      <c r="F13" s="57"/>
      <c r="G13" s="47"/>
      <c r="H13" s="47"/>
      <c r="I13" s="48"/>
    </row>
    <row r="14" spans="1:9" x14ac:dyDescent="0.2">
      <c r="A14" s="52">
        <v>6</v>
      </c>
      <c r="B14" s="53"/>
      <c r="C14" s="54"/>
      <c r="D14" s="55"/>
      <c r="E14" s="56">
        <f t="shared" si="0"/>
        <v>0</v>
      </c>
      <c r="F14" s="57"/>
      <c r="G14" s="47"/>
      <c r="H14" s="47"/>
      <c r="I14" s="48"/>
    </row>
    <row r="15" spans="1:9" x14ac:dyDescent="0.2">
      <c r="A15" s="52">
        <v>7</v>
      </c>
      <c r="B15" s="58"/>
      <c r="C15" s="59"/>
      <c r="D15" s="60"/>
      <c r="E15" s="56">
        <f t="shared" si="0"/>
        <v>0</v>
      </c>
      <c r="F15" s="61"/>
      <c r="G15" s="47"/>
      <c r="H15" s="47"/>
      <c r="I15" s="48"/>
    </row>
    <row r="16" spans="1:9" x14ac:dyDescent="0.2">
      <c r="A16" s="52">
        <v>8</v>
      </c>
      <c r="B16" s="58"/>
      <c r="C16" s="59"/>
      <c r="D16" s="60"/>
      <c r="E16" s="56">
        <f t="shared" si="0"/>
        <v>0</v>
      </c>
      <c r="F16" s="61"/>
      <c r="G16" s="47"/>
      <c r="H16" s="47"/>
      <c r="I16" s="48"/>
    </row>
    <row r="17" spans="1:9" ht="13.5" thickBot="1" x14ac:dyDescent="0.25">
      <c r="A17" s="62">
        <v>9</v>
      </c>
      <c r="B17" s="177" t="s">
        <v>51</v>
      </c>
      <c r="C17" s="177"/>
      <c r="D17" s="177"/>
      <c r="E17" s="45">
        <f>SUM(E9:E16)</f>
        <v>0</v>
      </c>
      <c r="F17" s="45">
        <f>SUM(F9:F16)</f>
        <v>0</v>
      </c>
      <c r="G17" s="63"/>
      <c r="H17" s="63"/>
      <c r="I17" s="64"/>
    </row>
    <row r="18" spans="1:9" ht="13.5" thickBot="1" x14ac:dyDescent="0.25">
      <c r="A18" s="41"/>
      <c r="B18" s="65"/>
      <c r="C18" s="65"/>
      <c r="D18" s="65"/>
      <c r="E18" s="66"/>
      <c r="F18" s="66"/>
      <c r="G18" s="67"/>
      <c r="H18" s="47"/>
      <c r="I18" s="48"/>
    </row>
    <row r="19" spans="1:9" x14ac:dyDescent="0.2">
      <c r="A19" s="178" t="s">
        <v>56</v>
      </c>
      <c r="B19" s="179"/>
      <c r="C19" s="179"/>
      <c r="D19" s="179"/>
      <c r="E19" s="179"/>
      <c r="F19" s="179"/>
      <c r="G19" s="179"/>
      <c r="H19" s="179"/>
      <c r="I19" s="180"/>
    </row>
    <row r="20" spans="1:9" x14ac:dyDescent="0.2">
      <c r="A20" s="41"/>
      <c r="B20" s="68"/>
      <c r="C20" s="68"/>
      <c r="D20" s="68"/>
      <c r="E20" s="68"/>
      <c r="F20" s="68"/>
      <c r="G20" s="68"/>
      <c r="H20" s="68"/>
      <c r="I20" s="69"/>
    </row>
    <row r="21" spans="1:9" ht="38.25" x14ac:dyDescent="0.2">
      <c r="A21" s="42" t="s">
        <v>42</v>
      </c>
      <c r="B21" s="43" t="s">
        <v>43</v>
      </c>
      <c r="C21" s="43" t="s">
        <v>44</v>
      </c>
      <c r="D21" s="43" t="s">
        <v>45</v>
      </c>
      <c r="E21" s="43" t="s">
        <v>46</v>
      </c>
      <c r="F21" s="43" t="s">
        <v>47</v>
      </c>
      <c r="G21" s="43" t="s">
        <v>48</v>
      </c>
      <c r="H21" s="43" t="s">
        <v>49</v>
      </c>
      <c r="I21" s="44" t="s">
        <v>50</v>
      </c>
    </row>
    <row r="22" spans="1:9" x14ac:dyDescent="0.2">
      <c r="A22" s="70">
        <v>1</v>
      </c>
      <c r="B22" s="71"/>
      <c r="C22" s="71"/>
      <c r="D22" s="72"/>
      <c r="E22" s="72"/>
      <c r="F22" s="73">
        <f>(D22+E22)*C22</f>
        <v>0</v>
      </c>
      <c r="G22" s="71"/>
      <c r="H22" s="74">
        <f>F22*G22</f>
        <v>0</v>
      </c>
      <c r="I22" s="75"/>
    </row>
    <row r="23" spans="1:9" x14ac:dyDescent="0.2">
      <c r="A23" s="70">
        <v>2</v>
      </c>
      <c r="B23" s="71"/>
      <c r="C23" s="71"/>
      <c r="D23" s="72"/>
      <c r="E23" s="72"/>
      <c r="F23" s="73">
        <f t="shared" ref="F23:F29" si="1">(D23+E23)*C23</f>
        <v>0</v>
      </c>
      <c r="G23" s="71"/>
      <c r="H23" s="74">
        <f t="shared" ref="H23:H29" si="2">F23*G23</f>
        <v>0</v>
      </c>
      <c r="I23" s="75"/>
    </row>
    <row r="24" spans="1:9" x14ac:dyDescent="0.2">
      <c r="A24" s="70">
        <v>3</v>
      </c>
      <c r="B24" s="71"/>
      <c r="C24" s="71"/>
      <c r="D24" s="72"/>
      <c r="E24" s="72"/>
      <c r="F24" s="73">
        <f t="shared" si="1"/>
        <v>0</v>
      </c>
      <c r="G24" s="71"/>
      <c r="H24" s="74">
        <f t="shared" si="2"/>
        <v>0</v>
      </c>
      <c r="I24" s="75"/>
    </row>
    <row r="25" spans="1:9" x14ac:dyDescent="0.2">
      <c r="A25" s="70">
        <v>4</v>
      </c>
      <c r="B25" s="71"/>
      <c r="C25" s="71"/>
      <c r="D25" s="72"/>
      <c r="E25" s="72"/>
      <c r="F25" s="73">
        <f t="shared" si="1"/>
        <v>0</v>
      </c>
      <c r="G25" s="71"/>
      <c r="H25" s="74">
        <f t="shared" si="2"/>
        <v>0</v>
      </c>
      <c r="I25" s="75"/>
    </row>
    <row r="26" spans="1:9" x14ac:dyDescent="0.2">
      <c r="A26" s="70">
        <v>5</v>
      </c>
      <c r="B26" s="71"/>
      <c r="C26" s="71"/>
      <c r="D26" s="72"/>
      <c r="E26" s="72"/>
      <c r="F26" s="73">
        <f t="shared" si="1"/>
        <v>0</v>
      </c>
      <c r="G26" s="71"/>
      <c r="H26" s="74">
        <f t="shared" si="2"/>
        <v>0</v>
      </c>
      <c r="I26" s="75"/>
    </row>
    <row r="27" spans="1:9" x14ac:dyDescent="0.2">
      <c r="A27" s="70">
        <v>6</v>
      </c>
      <c r="B27" s="71"/>
      <c r="C27" s="71"/>
      <c r="D27" s="72"/>
      <c r="E27" s="72"/>
      <c r="F27" s="73">
        <f t="shared" si="1"/>
        <v>0</v>
      </c>
      <c r="G27" s="71"/>
      <c r="H27" s="74">
        <f t="shared" si="2"/>
        <v>0</v>
      </c>
      <c r="I27" s="75"/>
    </row>
    <row r="28" spans="1:9" x14ac:dyDescent="0.2">
      <c r="A28" s="70">
        <v>7</v>
      </c>
      <c r="B28" s="71"/>
      <c r="C28" s="71"/>
      <c r="D28" s="72"/>
      <c r="E28" s="72"/>
      <c r="F28" s="73">
        <f t="shared" si="1"/>
        <v>0</v>
      </c>
      <c r="G28" s="71"/>
      <c r="H28" s="74">
        <f t="shared" si="2"/>
        <v>0</v>
      </c>
      <c r="I28" s="75"/>
    </row>
    <row r="29" spans="1:9" x14ac:dyDescent="0.2">
      <c r="A29" s="70">
        <v>8</v>
      </c>
      <c r="B29" s="76"/>
      <c r="C29" s="77"/>
      <c r="D29" s="78"/>
      <c r="E29" s="72"/>
      <c r="F29" s="73">
        <f t="shared" si="1"/>
        <v>0</v>
      </c>
      <c r="G29" s="79"/>
      <c r="H29" s="74">
        <f t="shared" si="2"/>
        <v>0</v>
      </c>
      <c r="I29" s="80"/>
    </row>
    <row r="30" spans="1:9" x14ac:dyDescent="0.2">
      <c r="A30" s="70">
        <v>9</v>
      </c>
      <c r="B30" s="163" t="s">
        <v>51</v>
      </c>
      <c r="C30" s="164"/>
      <c r="D30" s="164"/>
      <c r="E30" s="164"/>
      <c r="F30" s="164"/>
      <c r="G30" s="165"/>
      <c r="H30" s="81">
        <f>SUM(H22:H29)</f>
        <v>0</v>
      </c>
      <c r="I30" s="82">
        <f>SUM(I22:I29)</f>
        <v>0</v>
      </c>
    </row>
    <row r="31" spans="1:9" ht="13.5" thickBot="1" x14ac:dyDescent="0.25">
      <c r="A31" s="83"/>
      <c r="B31" s="84" t="s">
        <v>57</v>
      </c>
      <c r="C31" s="63"/>
      <c r="D31" s="63"/>
      <c r="E31" s="63"/>
      <c r="F31" s="63"/>
      <c r="G31" s="63"/>
      <c r="H31" s="63"/>
      <c r="I31" s="64"/>
    </row>
    <row r="32" spans="1:9" ht="13.5" thickBot="1" x14ac:dyDescent="0.25">
      <c r="A32" s="41"/>
      <c r="B32" s="46"/>
      <c r="C32" s="47"/>
      <c r="D32" s="47"/>
      <c r="E32" s="47"/>
      <c r="F32" s="47"/>
      <c r="G32" s="47"/>
      <c r="H32" s="47"/>
      <c r="I32" s="48"/>
    </row>
    <row r="33" spans="1:9" x14ac:dyDescent="0.2">
      <c r="A33" s="132">
        <v>30</v>
      </c>
      <c r="B33" s="166" t="s">
        <v>76</v>
      </c>
      <c r="C33" s="166"/>
      <c r="D33" s="166"/>
      <c r="E33" s="166"/>
      <c r="F33" s="166"/>
      <c r="G33" s="166"/>
      <c r="H33" s="166"/>
      <c r="I33" s="167"/>
    </row>
    <row r="34" spans="1:9" ht="13.5" thickBot="1" x14ac:dyDescent="0.25">
      <c r="A34" s="83"/>
      <c r="B34" s="168"/>
      <c r="C34" s="169"/>
      <c r="D34" s="169"/>
      <c r="E34" s="169"/>
      <c r="F34" s="169"/>
      <c r="G34" s="169"/>
      <c r="H34" s="169"/>
      <c r="I34" s="170"/>
    </row>
    <row r="35" spans="1:9" x14ac:dyDescent="0.2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">
      <c r="A36" s="2"/>
      <c r="B36" s="2"/>
      <c r="C36" s="2"/>
      <c r="D36" s="2"/>
      <c r="E36" s="2"/>
      <c r="F36" s="2"/>
      <c r="G36" s="2"/>
      <c r="H36" s="2"/>
      <c r="I36" s="2"/>
    </row>
  </sheetData>
  <mergeCells count="12">
    <mergeCell ref="A1:I1"/>
    <mergeCell ref="A2:B2"/>
    <mergeCell ref="C2:I2"/>
    <mergeCell ref="A3:B3"/>
    <mergeCell ref="C3:I3"/>
    <mergeCell ref="B30:G30"/>
    <mergeCell ref="B33:I33"/>
    <mergeCell ref="B34:I34"/>
    <mergeCell ref="A4:I4"/>
    <mergeCell ref="A6:I6"/>
    <mergeCell ref="B17:D17"/>
    <mergeCell ref="A19:I19"/>
  </mergeCells>
  <pageMargins left="0.25" right="0.25" top="0.75" bottom="0.75" header="0.3" footer="0.3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40"/>
  <sheetViews>
    <sheetView view="pageBreakPreview" zoomScaleNormal="100" zoomScaleSheetLayoutView="100" workbookViewId="0">
      <selection activeCell="C5" sqref="C5"/>
    </sheetView>
  </sheetViews>
  <sheetFormatPr defaultRowHeight="12.75" x14ac:dyDescent="0.2"/>
  <cols>
    <col min="1" max="1" width="5.85546875" customWidth="1"/>
    <col min="2" max="2" width="35.7109375" customWidth="1"/>
    <col min="3" max="4" width="33.42578125" customWidth="1"/>
  </cols>
  <sheetData>
    <row r="1" spans="1:4" ht="21" x14ac:dyDescent="0.35">
      <c r="A1" s="200" t="s">
        <v>91</v>
      </c>
      <c r="B1" s="201"/>
      <c r="C1" s="201"/>
      <c r="D1" s="202"/>
    </row>
    <row r="2" spans="1:4" x14ac:dyDescent="0.2">
      <c r="A2" s="155" t="s">
        <v>9</v>
      </c>
      <c r="B2" s="156"/>
      <c r="C2" s="157"/>
      <c r="D2" s="158"/>
    </row>
    <row r="3" spans="1:4" ht="13.5" thickBot="1" x14ac:dyDescent="0.25">
      <c r="A3" s="159" t="s">
        <v>78</v>
      </c>
      <c r="B3" s="160"/>
      <c r="C3" s="161"/>
      <c r="D3" s="162"/>
    </row>
    <row r="4" spans="1:4" ht="13.5" thickBot="1" x14ac:dyDescent="0.25">
      <c r="A4" s="41"/>
      <c r="B4" s="85"/>
      <c r="C4" s="85"/>
      <c r="D4" s="86"/>
    </row>
    <row r="5" spans="1:4" ht="39" thickBot="1" x14ac:dyDescent="0.25">
      <c r="A5" s="87" t="s">
        <v>42</v>
      </c>
      <c r="B5" s="88" t="s">
        <v>58</v>
      </c>
      <c r="C5" s="89" t="s">
        <v>59</v>
      </c>
      <c r="D5" s="90" t="s">
        <v>60</v>
      </c>
    </row>
    <row r="6" spans="1:4" ht="12.75" customHeight="1" thickTop="1" x14ac:dyDescent="0.2">
      <c r="A6" s="187" t="s">
        <v>0</v>
      </c>
      <c r="B6" s="194" t="s">
        <v>73</v>
      </c>
      <c r="C6" s="91"/>
      <c r="D6" s="92"/>
    </row>
    <row r="7" spans="1:4" x14ac:dyDescent="0.2">
      <c r="A7" s="188"/>
      <c r="B7" s="194"/>
      <c r="C7" s="93"/>
      <c r="D7" s="94"/>
    </row>
    <row r="8" spans="1:4" x14ac:dyDescent="0.2">
      <c r="A8" s="188"/>
      <c r="B8" s="194"/>
      <c r="C8" s="93"/>
      <c r="D8" s="94"/>
    </row>
    <row r="9" spans="1:4" ht="13.5" thickBot="1" x14ac:dyDescent="0.25">
      <c r="A9" s="189"/>
      <c r="B9" s="195"/>
      <c r="C9" s="95"/>
      <c r="D9" s="96"/>
    </row>
    <row r="10" spans="1:4" x14ac:dyDescent="0.2">
      <c r="A10" s="187" t="s">
        <v>61</v>
      </c>
      <c r="B10" s="203" t="s">
        <v>62</v>
      </c>
      <c r="C10" s="97"/>
      <c r="D10" s="98"/>
    </row>
    <row r="11" spans="1:4" x14ac:dyDescent="0.2">
      <c r="A11" s="188"/>
      <c r="B11" s="204"/>
      <c r="C11" s="97"/>
      <c r="D11" s="99"/>
    </row>
    <row r="12" spans="1:4" x14ac:dyDescent="0.2">
      <c r="A12" s="188"/>
      <c r="B12" s="205"/>
      <c r="C12" s="100"/>
      <c r="D12" s="101"/>
    </row>
    <row r="13" spans="1:4" ht="13.5" thickBot="1" x14ac:dyDescent="0.25">
      <c r="A13" s="189"/>
      <c r="B13" s="206"/>
      <c r="C13" s="102"/>
      <c r="D13" s="103"/>
    </row>
    <row r="14" spans="1:4" x14ac:dyDescent="0.2">
      <c r="A14" s="187" t="s">
        <v>63</v>
      </c>
      <c r="B14" s="190" t="s">
        <v>64</v>
      </c>
      <c r="C14" s="91"/>
      <c r="D14" s="104"/>
    </row>
    <row r="15" spans="1:4" x14ac:dyDescent="0.2">
      <c r="A15" s="188"/>
      <c r="B15" s="191"/>
      <c r="C15" s="93"/>
      <c r="D15" s="94"/>
    </row>
    <row r="16" spans="1:4" ht="13.5" thickBot="1" x14ac:dyDescent="0.25">
      <c r="A16" s="189"/>
      <c r="B16" s="192"/>
      <c r="C16" s="95"/>
      <c r="D16" s="96"/>
    </row>
    <row r="17" spans="1:4" x14ac:dyDescent="0.2">
      <c r="A17" s="187" t="s">
        <v>65</v>
      </c>
      <c r="B17" s="190" t="s">
        <v>66</v>
      </c>
      <c r="C17" s="97"/>
      <c r="D17" s="105"/>
    </row>
    <row r="18" spans="1:4" x14ac:dyDescent="0.2">
      <c r="A18" s="188"/>
      <c r="B18" s="191"/>
      <c r="C18" s="100"/>
      <c r="D18" s="106"/>
    </row>
    <row r="19" spans="1:4" x14ac:dyDescent="0.2">
      <c r="A19" s="188"/>
      <c r="B19" s="191"/>
      <c r="C19" s="100"/>
      <c r="D19" s="106"/>
    </row>
    <row r="20" spans="1:4" ht="13.5" thickBot="1" x14ac:dyDescent="0.25">
      <c r="A20" s="189"/>
      <c r="B20" s="192"/>
      <c r="C20" s="102"/>
      <c r="D20" s="103"/>
    </row>
    <row r="21" spans="1:4" x14ac:dyDescent="0.2">
      <c r="A21" s="187" t="s">
        <v>1</v>
      </c>
      <c r="B21" s="190" t="s">
        <v>67</v>
      </c>
      <c r="C21" s="91"/>
      <c r="D21" s="92"/>
    </row>
    <row r="22" spans="1:4" x14ac:dyDescent="0.2">
      <c r="A22" s="188"/>
      <c r="B22" s="191"/>
      <c r="C22" s="93"/>
      <c r="D22" s="94"/>
    </row>
    <row r="23" spans="1:4" x14ac:dyDescent="0.2">
      <c r="A23" s="188"/>
      <c r="B23" s="191"/>
      <c r="C23" s="93"/>
      <c r="D23" s="94"/>
    </row>
    <row r="24" spans="1:4" ht="13.5" thickBot="1" x14ac:dyDescent="0.25">
      <c r="A24" s="189"/>
      <c r="B24" s="192"/>
      <c r="C24" s="95"/>
      <c r="D24" s="96"/>
    </row>
    <row r="25" spans="1:4" x14ac:dyDescent="0.2">
      <c r="A25" s="187" t="s">
        <v>2</v>
      </c>
      <c r="B25" s="193" t="s">
        <v>68</v>
      </c>
      <c r="C25" s="97"/>
      <c r="D25" s="107"/>
    </row>
    <row r="26" spans="1:4" x14ac:dyDescent="0.2">
      <c r="A26" s="188"/>
      <c r="B26" s="194"/>
      <c r="C26" s="97"/>
      <c r="D26" s="107"/>
    </row>
    <row r="27" spans="1:4" x14ac:dyDescent="0.2">
      <c r="A27" s="188"/>
      <c r="B27" s="194"/>
      <c r="C27" s="97"/>
      <c r="D27" s="108"/>
    </row>
    <row r="28" spans="1:4" x14ac:dyDescent="0.2">
      <c r="A28" s="188"/>
      <c r="B28" s="194"/>
      <c r="C28" s="97"/>
      <c r="D28" s="109"/>
    </row>
    <row r="29" spans="1:4" x14ac:dyDescent="0.2">
      <c r="A29" s="188"/>
      <c r="B29" s="194"/>
      <c r="C29" s="100"/>
      <c r="D29" s="109"/>
    </row>
    <row r="30" spans="1:4" ht="13.5" thickBot="1" x14ac:dyDescent="0.25">
      <c r="A30" s="188"/>
      <c r="B30" s="194"/>
      <c r="C30" s="110"/>
      <c r="D30" s="109"/>
    </row>
    <row r="31" spans="1:4" ht="13.5" thickBot="1" x14ac:dyDescent="0.25">
      <c r="A31" s="111" t="s">
        <v>3</v>
      </c>
      <c r="B31" s="112" t="s">
        <v>69</v>
      </c>
      <c r="C31" s="113"/>
      <c r="D31" s="114"/>
    </row>
    <row r="32" spans="1:4" x14ac:dyDescent="0.2">
      <c r="A32" s="188" t="s">
        <v>4</v>
      </c>
      <c r="B32" s="194" t="s">
        <v>70</v>
      </c>
      <c r="C32" s="115"/>
      <c r="D32" s="116"/>
    </row>
    <row r="33" spans="1:4" x14ac:dyDescent="0.2">
      <c r="A33" s="188"/>
      <c r="B33" s="194"/>
      <c r="C33" s="117"/>
      <c r="D33" s="118"/>
    </row>
    <row r="34" spans="1:4" ht="13.5" thickBot="1" x14ac:dyDescent="0.25">
      <c r="A34" s="189"/>
      <c r="B34" s="195"/>
      <c r="C34" s="119"/>
      <c r="D34" s="120"/>
    </row>
    <row r="35" spans="1:4" x14ac:dyDescent="0.2">
      <c r="A35" s="187" t="s">
        <v>5</v>
      </c>
      <c r="B35" s="196" t="s">
        <v>71</v>
      </c>
      <c r="C35" s="115"/>
      <c r="D35" s="121"/>
    </row>
    <row r="36" spans="1:4" ht="13.5" thickBot="1" x14ac:dyDescent="0.25">
      <c r="A36" s="189"/>
      <c r="B36" s="197"/>
      <c r="C36" s="119"/>
      <c r="D36" s="122"/>
    </row>
    <row r="37" spans="1:4" ht="13.5" thickBot="1" x14ac:dyDescent="0.25">
      <c r="A37" s="123" t="s">
        <v>6</v>
      </c>
      <c r="B37" s="124" t="s">
        <v>72</v>
      </c>
      <c r="C37" s="125">
        <f>SUM(C6:C36)</f>
        <v>0</v>
      </c>
      <c r="D37" s="126"/>
    </row>
    <row r="38" spans="1:4" ht="13.5" thickBot="1" x14ac:dyDescent="0.25">
      <c r="A38" s="41"/>
      <c r="B38" s="47"/>
      <c r="C38" s="127"/>
      <c r="D38" s="128"/>
    </row>
    <row r="39" spans="1:4" ht="13.5" thickBot="1" x14ac:dyDescent="0.25">
      <c r="A39" s="129" t="s">
        <v>7</v>
      </c>
      <c r="B39" s="198" t="s">
        <v>76</v>
      </c>
      <c r="C39" s="198"/>
      <c r="D39" s="199"/>
    </row>
    <row r="40" spans="1:4" ht="13.5" thickBot="1" x14ac:dyDescent="0.25">
      <c r="A40" s="130"/>
      <c r="B40" s="184"/>
      <c r="C40" s="185"/>
      <c r="D40" s="186"/>
    </row>
  </sheetData>
  <mergeCells count="23">
    <mergeCell ref="A14:A16"/>
    <mergeCell ref="B14:B16"/>
    <mergeCell ref="A1:D1"/>
    <mergeCell ref="A2:B2"/>
    <mergeCell ref="C2:D2"/>
    <mergeCell ref="A3:B3"/>
    <mergeCell ref="C3:D3"/>
    <mergeCell ref="A6:A9"/>
    <mergeCell ref="B6:B9"/>
    <mergeCell ref="A10:A13"/>
    <mergeCell ref="B10:B13"/>
    <mergeCell ref="B40:D40"/>
    <mergeCell ref="A17:A20"/>
    <mergeCell ref="B17:B20"/>
    <mergeCell ref="A21:A24"/>
    <mergeCell ref="B21:B24"/>
    <mergeCell ref="A25:A30"/>
    <mergeCell ref="B25:B30"/>
    <mergeCell ref="A32:A34"/>
    <mergeCell ref="B32:B34"/>
    <mergeCell ref="A35:A36"/>
    <mergeCell ref="B35:B36"/>
    <mergeCell ref="B39:D39"/>
  </mergeCells>
  <pageMargins left="0.7" right="0.7" top="0.78740157499999996" bottom="0.78740157499999996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1. 2. Popis aktivity</vt:lpstr>
      <vt:lpstr>1. 2. Rozpočet- náklady</vt:lpstr>
      <vt:lpstr>1. 2. Rozpočet - mzdové náklady</vt:lpstr>
      <vt:lpstr>1. 2. Rozpočet - zdroje</vt:lpstr>
    </vt:vector>
  </TitlesOfParts>
  <Company>Městský úřad Kutná Hora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Šlesingr Marián</dc:creator>
  <cp:lastModifiedBy>Šlesingr Marián</cp:lastModifiedBy>
  <cp:lastPrinted>2023-06-22T10:50:50Z</cp:lastPrinted>
  <dcterms:created xsi:type="dcterms:W3CDTF">2023-05-24T08:58:32Z</dcterms:created>
  <dcterms:modified xsi:type="dcterms:W3CDTF">2023-09-25T10:33:26Z</dcterms:modified>
</cp:coreProperties>
</file>